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firstSheet="9" activeTab="15"/>
  </bookViews>
  <sheets>
    <sheet name="Tableaux 1re" sheetId="1" r:id="rId1"/>
    <sheet name="Pyramides 1re" sheetId="2" r:id="rId2"/>
    <sheet name="Érudition 1re" sheetId="3" r:id="rId3"/>
    <sheet name="Tableaux 2e" sheetId="4" r:id="rId4"/>
    <sheet name="Pyramides 2e" sheetId="5" r:id="rId5"/>
    <sheet name="Érudition 2e" sheetId="6" r:id="rId6"/>
    <sheet name="Tableaux 3e" sheetId="7" r:id="rId7"/>
    <sheet name="Pyramides 3e" sheetId="8" r:id="rId8"/>
    <sheet name="Érudition 3e" sheetId="9" r:id="rId9"/>
    <sheet name="Tableaux 4e" sheetId="10" r:id="rId10"/>
    <sheet name="Pyramide 4e" sheetId="11" r:id="rId11"/>
    <sheet name="Érudition 4e" sheetId="12" r:id="rId12"/>
    <sheet name="Pyramide 4e Aristote" sheetId="13" state="hidden" r:id="rId13"/>
    <sheet name="Tableaux 5e" sheetId="14" r:id="rId14"/>
    <sheet name="Pyramide 5e" sheetId="15" r:id="rId15"/>
    <sheet name="Érudition 5e" sheetId="16" r:id="rId16"/>
  </sheets>
  <definedNames>
    <definedName name="_xlnm.Print_Area" localSheetId="2">'Érudition 1re'!$A$3:$G$8</definedName>
    <definedName name="_xlnm.Print_Area" localSheetId="5">'Érudition 2e'!$A$3:$G$8</definedName>
    <definedName name="_xlnm.Print_Area" localSheetId="8">'Érudition 3e'!$A$3:$G$12</definedName>
    <definedName name="_xlnm.Print_Area" localSheetId="11">'Érudition 4e'!$A$3:$G$12</definedName>
    <definedName name="_xlnm.Print_Area" localSheetId="15">'Érudition 5e'!$A$3:$G$12</definedName>
  </definedNames>
  <calcPr fullCalcOnLoad="1"/>
</workbook>
</file>

<file path=xl/sharedStrings.xml><?xml version="1.0" encoding="utf-8"?>
<sst xmlns="http://schemas.openxmlformats.org/spreadsheetml/2006/main" count="1277" uniqueCount="725">
  <si>
    <t>Division A</t>
  </si>
  <si>
    <t>ÉQUIPES</t>
  </si>
  <si>
    <t>TOTAL</t>
  </si>
  <si>
    <t>FINAL</t>
  </si>
  <si>
    <t>Division B</t>
  </si>
  <si>
    <t>Division C</t>
  </si>
  <si>
    <t>Division D</t>
  </si>
  <si>
    <t>Première secondaire</t>
  </si>
  <si>
    <t>Deuxième secondaire</t>
  </si>
  <si>
    <t>Pyramide éliminatoire</t>
  </si>
  <si>
    <t>GY</t>
  </si>
  <si>
    <t>GW</t>
  </si>
  <si>
    <t>Z</t>
  </si>
  <si>
    <t>W</t>
  </si>
  <si>
    <t>Finale</t>
  </si>
  <si>
    <t>GZ</t>
  </si>
  <si>
    <t>GX</t>
  </si>
  <si>
    <t>PY</t>
  </si>
  <si>
    <t>PW</t>
  </si>
  <si>
    <t>Y</t>
  </si>
  <si>
    <t>X</t>
  </si>
  <si>
    <t>Consolation</t>
  </si>
  <si>
    <t>PZ</t>
  </si>
  <si>
    <t>PX</t>
  </si>
  <si>
    <r>
      <t>Match  5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position</t>
    </r>
  </si>
  <si>
    <r>
      <t>Match 7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position</t>
    </r>
  </si>
  <si>
    <t>G</t>
  </si>
  <si>
    <t>P</t>
  </si>
  <si>
    <t>2B</t>
  </si>
  <si>
    <t>1B</t>
  </si>
  <si>
    <t>2A</t>
  </si>
  <si>
    <t>4B</t>
  </si>
  <si>
    <t>3B</t>
  </si>
  <si>
    <t>4A</t>
  </si>
  <si>
    <t>Troisième secondaire</t>
  </si>
  <si>
    <t>1A</t>
  </si>
  <si>
    <t>Cinquième secondaire</t>
  </si>
  <si>
    <t>Quatrième secondaire</t>
  </si>
  <si>
    <t>3A</t>
  </si>
  <si>
    <r>
      <t>Match de 5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pos.</t>
    </r>
  </si>
  <si>
    <r>
      <t>Match de 7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pos.</t>
    </r>
  </si>
  <si>
    <t>Quatrième secondaire - Division Aristote</t>
  </si>
  <si>
    <t>Tableau des 3e positions</t>
  </si>
  <si>
    <t>13h30  Plateau 3</t>
  </si>
  <si>
    <t>13h30  Plateau  1</t>
  </si>
  <si>
    <t>13h30  Plateau 4</t>
  </si>
  <si>
    <t>13h30  Plateau 2</t>
  </si>
  <si>
    <t>13h30  Plateau 8</t>
  </si>
  <si>
    <t>14h30  Plateau 3</t>
  </si>
  <si>
    <t>14h30  Plateau 1</t>
  </si>
  <si>
    <t>14h30  Plateau 4</t>
  </si>
  <si>
    <t>14h30  Plateau 2</t>
  </si>
  <si>
    <t>14h30  Plateau 7</t>
  </si>
  <si>
    <t>14h30  Plateau 8</t>
  </si>
  <si>
    <t>14h30  Plateau 9</t>
  </si>
  <si>
    <t>14h30  Plateau 10</t>
  </si>
  <si>
    <t>13h30  Plateau 10</t>
  </si>
  <si>
    <t>Plat.</t>
  </si>
  <si>
    <t>3A-3B</t>
  </si>
  <si>
    <t>3C-3D</t>
  </si>
  <si>
    <t>3A-3C</t>
  </si>
  <si>
    <t>3B-3D</t>
  </si>
  <si>
    <t>3A-3D</t>
  </si>
  <si>
    <t>3B-3C</t>
  </si>
  <si>
    <t>13h30</t>
  </si>
  <si>
    <t>14h30</t>
  </si>
  <si>
    <t>14h30  Plateau 15</t>
  </si>
  <si>
    <t>14h30  Plateau 16</t>
  </si>
  <si>
    <t>13h30  Plateau 16</t>
  </si>
  <si>
    <t>15h30  Plateau 3</t>
  </si>
  <si>
    <t>15h30  Plateau 4</t>
  </si>
  <si>
    <t>15h30  Plateau 2</t>
  </si>
  <si>
    <t>13h30  Plateau 22</t>
  </si>
  <si>
    <t>15h30  Plateau 7</t>
  </si>
  <si>
    <t>15h30  Plateau 8</t>
  </si>
  <si>
    <t>15h30  Plateau 10</t>
  </si>
  <si>
    <t>14h30  Plateau 22</t>
  </si>
  <si>
    <t>15h30  Plateau 9</t>
  </si>
  <si>
    <t>11h45</t>
  </si>
  <si>
    <t>11h45  Plateau 1</t>
  </si>
  <si>
    <t>11h45  Plateau 2</t>
  </si>
  <si>
    <t>11h45  Plateau 3</t>
  </si>
  <si>
    <t>11h45  Plateau 4</t>
  </si>
  <si>
    <t>11h45  Plateau 9</t>
  </si>
  <si>
    <t>11h45  Plateau 10</t>
  </si>
  <si>
    <t>11h45  Plateau 7</t>
  </si>
  <si>
    <t>11h45  Plateau 8</t>
  </si>
  <si>
    <t>11h45  Plateau 15</t>
  </si>
  <si>
    <t>11h45  Plateau 16</t>
  </si>
  <si>
    <t>14h30  Plateau 20</t>
  </si>
  <si>
    <t>12h35  Plateau 25</t>
  </si>
  <si>
    <t>12h35  Plateau 26</t>
  </si>
  <si>
    <t>12h35  Plateau 23</t>
  </si>
  <si>
    <t>12h35  Plateau 24</t>
  </si>
  <si>
    <t>13h30  Plateau 20</t>
  </si>
  <si>
    <t>V</t>
  </si>
  <si>
    <t>U</t>
  </si>
  <si>
    <t>T</t>
  </si>
  <si>
    <t>S</t>
  </si>
  <si>
    <t>13h30  Plateau  29</t>
  </si>
  <si>
    <t>13h30  Plateau 30</t>
  </si>
  <si>
    <t>13h30  Plateau 31</t>
  </si>
  <si>
    <t>13h30  Plateau 32</t>
  </si>
  <si>
    <t>11h45  Plateau 13</t>
  </si>
  <si>
    <t>11h45  Plateau 14</t>
  </si>
  <si>
    <t>13h30  Plateau  7</t>
  </si>
  <si>
    <t>13h30  Plateau 9</t>
  </si>
  <si>
    <t>13h30  Plateau 14</t>
  </si>
  <si>
    <t>14h30  Plateau 13</t>
  </si>
  <si>
    <t>14h30  Plateau 14</t>
  </si>
  <si>
    <t>-</t>
  </si>
  <si>
    <t>CLASSEMENT 1ERE SECONDAIRE</t>
  </si>
  <si>
    <t>RONDES</t>
  </si>
  <si>
    <t>RG</t>
  </si>
  <si>
    <t>PRÉNOM</t>
  </si>
  <si>
    <t>NOM</t>
  </si>
  <si>
    <t>ÉCOLES</t>
  </si>
  <si>
    <t>MOY</t>
  </si>
  <si>
    <t>PJ</t>
  </si>
  <si>
    <t>PTS</t>
  </si>
  <si>
    <t>CLASSEMENT 2E SECONDAIRE</t>
  </si>
  <si>
    <t xml:space="preserve"> </t>
  </si>
  <si>
    <t>CLASSEMENT 3E SECONDAIRE</t>
  </si>
  <si>
    <t>CLASSEMENT 4E SECONDAIRE</t>
  </si>
  <si>
    <t>CLASSEMENT 5E SECONDAIRE</t>
  </si>
  <si>
    <t>13h30  Plateau  13</t>
  </si>
  <si>
    <t>13h30  Plateau 15</t>
  </si>
  <si>
    <t xml:space="preserve">PZ  </t>
  </si>
  <si>
    <t>12h35  Plateau 21</t>
  </si>
  <si>
    <t>12h35  Plateau 22</t>
  </si>
  <si>
    <t>15h30  Plateau 1</t>
  </si>
  <si>
    <t>15h30  Plateau 5</t>
  </si>
  <si>
    <t>15h30  Plateau 6</t>
  </si>
  <si>
    <t xml:space="preserve">D3  </t>
  </si>
  <si>
    <t xml:space="preserve">3D  </t>
  </si>
  <si>
    <t xml:space="preserve">                                   P</t>
  </si>
  <si>
    <t xml:space="preserve">A4  </t>
  </si>
  <si>
    <t xml:space="preserve">4A  </t>
  </si>
  <si>
    <t>12h35  Plateau 19</t>
  </si>
  <si>
    <t>12h35  Plateau 20</t>
  </si>
  <si>
    <t>13h30  Plateau  19</t>
  </si>
  <si>
    <t>13h30  Plateau 21</t>
  </si>
  <si>
    <t>14h30  Plateau  19</t>
  </si>
  <si>
    <t>14h30  Plateau 21</t>
  </si>
  <si>
    <t>15h30  Auditorium</t>
  </si>
  <si>
    <t>Séminaire de Sherbrooke</t>
  </si>
  <si>
    <t>Nicolas St-Cyr Nootens</t>
  </si>
  <si>
    <t>Beaulieu</t>
  </si>
  <si>
    <t>É.S. Jean-Paul II</t>
  </si>
  <si>
    <t>Darian</t>
  </si>
  <si>
    <t>Cormier</t>
  </si>
  <si>
    <t>Giovanni</t>
  </si>
  <si>
    <t>Frattin</t>
  </si>
  <si>
    <t>Alicia</t>
  </si>
  <si>
    <t>Melançon</t>
  </si>
  <si>
    <t>Shanie</t>
  </si>
  <si>
    <t>Gaudet</t>
  </si>
  <si>
    <t>Cédric</t>
  </si>
  <si>
    <t>Emy-Lee</t>
  </si>
  <si>
    <t>Otis</t>
  </si>
  <si>
    <t>Collège Mont-Saint-Louis</t>
  </si>
  <si>
    <t>Yanis</t>
  </si>
  <si>
    <t>Amroun</t>
  </si>
  <si>
    <t>Louis-Olivier</t>
  </si>
  <si>
    <t>Annie</t>
  </si>
  <si>
    <t>Ryan</t>
  </si>
  <si>
    <t>Manuel</t>
  </si>
  <si>
    <t>Soldevila</t>
  </si>
  <si>
    <t>Yori</t>
  </si>
  <si>
    <t>Lang</t>
  </si>
  <si>
    <t>Danick</t>
  </si>
  <si>
    <t>Saïd</t>
  </si>
  <si>
    <t>Arnaud</t>
  </si>
  <si>
    <t>Blouin</t>
  </si>
  <si>
    <t>Emmanuel</t>
  </si>
  <si>
    <t>Prince-Thauvette</t>
  </si>
  <si>
    <t>Élizabeth</t>
  </si>
  <si>
    <t>Labrecque</t>
  </si>
  <si>
    <t>Nicolas</t>
  </si>
  <si>
    <t>Pépin</t>
  </si>
  <si>
    <t>Gabrielle</t>
  </si>
  <si>
    <t>Daigneau-Demers</t>
  </si>
  <si>
    <t>Étienne</t>
  </si>
  <si>
    <t>Alessandro</t>
  </si>
  <si>
    <t>Morsella</t>
  </si>
  <si>
    <t>Frédéric</t>
  </si>
  <si>
    <t>Veilleux</t>
  </si>
  <si>
    <t>É.S. Joseph-François-Perrault</t>
  </si>
  <si>
    <t>Laurent</t>
  </si>
  <si>
    <t>Tardif</t>
  </si>
  <si>
    <t>Thomas</t>
  </si>
  <si>
    <t>Collège Jean-de-Brébeuf A</t>
  </si>
  <si>
    <t>Jacques</t>
  </si>
  <si>
    <t>Martin</t>
  </si>
  <si>
    <t>Louis-Thomas</t>
  </si>
  <si>
    <t>Pineault</t>
  </si>
  <si>
    <t>Wen Qing</t>
  </si>
  <si>
    <t>Yu</t>
  </si>
  <si>
    <t>Alexandre</t>
  </si>
  <si>
    <t>Vincent</t>
  </si>
  <si>
    <t>Léonard</t>
  </si>
  <si>
    <t>Antoine</t>
  </si>
  <si>
    <t>Henri</t>
  </si>
  <si>
    <t>Collège Jean-de-Brébeuf B</t>
  </si>
  <si>
    <t>Léandre</t>
  </si>
  <si>
    <t>Tarpin-Pître</t>
  </si>
  <si>
    <t>Collège Jean-de-Brébeuf C</t>
  </si>
  <si>
    <t>Yong Mu</t>
  </si>
  <si>
    <t>Ouyang</t>
  </si>
  <si>
    <t>Bo Yi</t>
  </si>
  <si>
    <t>Dou</t>
  </si>
  <si>
    <t>Simon</t>
  </si>
  <si>
    <t>Rafael</t>
  </si>
  <si>
    <t>Lavergne</t>
  </si>
  <si>
    <t>Louis-Joseph</t>
  </si>
  <si>
    <t>Moukhtar</t>
  </si>
  <si>
    <t>Julien</t>
  </si>
  <si>
    <t>Simoneau</t>
  </si>
  <si>
    <t>Rousseau</t>
  </si>
  <si>
    <t>Bastien</t>
  </si>
  <si>
    <t>Arel</t>
  </si>
  <si>
    <t>Richard</t>
  </si>
  <si>
    <t>Jessica</t>
  </si>
  <si>
    <t>Collège Jean-Eudes A</t>
  </si>
  <si>
    <t>St-Pierre</t>
  </si>
  <si>
    <t>Jeremy</t>
  </si>
  <si>
    <t>Leon</t>
  </si>
  <si>
    <t>Tomas</t>
  </si>
  <si>
    <t>Ferreirinho-Da Sylva</t>
  </si>
  <si>
    <t>Xie</t>
  </si>
  <si>
    <t>Collège Jean-Eudes B</t>
  </si>
  <si>
    <t>Alexis</t>
  </si>
  <si>
    <t>Gu</t>
  </si>
  <si>
    <t>Tarik</t>
  </si>
  <si>
    <t>Benakezouh</t>
  </si>
  <si>
    <t>Evelyne</t>
  </si>
  <si>
    <t>Goulet</t>
  </si>
  <si>
    <t>Charles-Etienne</t>
  </si>
  <si>
    <t>Ostiguy</t>
  </si>
  <si>
    <t>Nicola</t>
  </si>
  <si>
    <t>Grenon</t>
  </si>
  <si>
    <t>Jia</t>
  </si>
  <si>
    <t>Yi</t>
  </si>
  <si>
    <t>Anthony</t>
  </si>
  <si>
    <t>Gabriel</t>
  </si>
  <si>
    <t>Viens</t>
  </si>
  <si>
    <t>É.S. Mitchell-Montcalm</t>
  </si>
  <si>
    <t>Vincent-Louis</t>
  </si>
  <si>
    <t>Claudy</t>
  </si>
  <si>
    <t>Lamarche</t>
  </si>
  <si>
    <t>Lili</t>
  </si>
  <si>
    <t>Piqot</t>
  </si>
  <si>
    <t>Collège du Sacré-Coeur</t>
  </si>
  <si>
    <t>Caroline</t>
  </si>
  <si>
    <t>Vigneau</t>
  </si>
  <si>
    <t>Catherine</t>
  </si>
  <si>
    <t>Charlotte</t>
  </si>
  <si>
    <t>Guillaume</t>
  </si>
  <si>
    <t>Bédard</t>
  </si>
  <si>
    <t>Bellemare</t>
  </si>
  <si>
    <t>Marc-Olivier</t>
  </si>
  <si>
    <t>Desjardins</t>
  </si>
  <si>
    <t>Vermette</t>
  </si>
  <si>
    <t>École d'éducation internationale</t>
  </si>
  <si>
    <t>Isabella</t>
  </si>
  <si>
    <t>Barreto Côté</t>
  </si>
  <si>
    <t>Coallier</t>
  </si>
  <si>
    <t>Noémie</t>
  </si>
  <si>
    <t>Fisette</t>
  </si>
  <si>
    <t>Guyllaume</t>
  </si>
  <si>
    <t>Félix</t>
  </si>
  <si>
    <t>Trudeau</t>
  </si>
  <si>
    <t>Côté</t>
  </si>
  <si>
    <t>Camille</t>
  </si>
  <si>
    <t>Collège Saint-Paul B</t>
  </si>
  <si>
    <t>Bergeron</t>
  </si>
  <si>
    <t>Boutin</t>
  </si>
  <si>
    <t>Picard</t>
  </si>
  <si>
    <t>Prud'homme</t>
  </si>
  <si>
    <t>Drouin</t>
  </si>
  <si>
    <t>Philippe</t>
  </si>
  <si>
    <t>Collège Regina Assumpta</t>
  </si>
  <si>
    <t>Do</t>
  </si>
  <si>
    <t>Polyvalente de Thetford Mines</t>
  </si>
  <si>
    <t>Chainé</t>
  </si>
  <si>
    <t>Samuel</t>
  </si>
  <si>
    <t>Nadeau</t>
  </si>
  <si>
    <t>Marc-Gabriel</t>
  </si>
  <si>
    <t>Enzo</t>
  </si>
  <si>
    <t>Olivier</t>
  </si>
  <si>
    <t>Lalonde</t>
  </si>
  <si>
    <t>Karim</t>
  </si>
  <si>
    <t>El Bikri</t>
  </si>
  <si>
    <t>Loïc</t>
  </si>
  <si>
    <t>Turgeon-Roy</t>
  </si>
  <si>
    <t>Zachary</t>
  </si>
  <si>
    <t>Jérémi</t>
  </si>
  <si>
    <t>Roy</t>
  </si>
  <si>
    <t>Walan</t>
  </si>
  <si>
    <t>Brousseau</t>
  </si>
  <si>
    <t>Gélinas</t>
  </si>
  <si>
    <t>Marc-Antoine</t>
  </si>
  <si>
    <t>Polyvalente Le Carrefour</t>
  </si>
  <si>
    <t>Jacob</t>
  </si>
  <si>
    <t>Fournier Bau</t>
  </si>
  <si>
    <t>Paquet</t>
  </si>
  <si>
    <t>Mercier</t>
  </si>
  <si>
    <t>Boulanger</t>
  </si>
  <si>
    <t>Laflamme</t>
  </si>
  <si>
    <t>Kevin</t>
  </si>
  <si>
    <t>Bernatchez</t>
  </si>
  <si>
    <t>Benjamin</t>
  </si>
  <si>
    <t>Paré</t>
  </si>
  <si>
    <t>Michael</t>
  </si>
  <si>
    <t>Hubert</t>
  </si>
  <si>
    <t>Corriveau</t>
  </si>
  <si>
    <t>Cantin</t>
  </si>
  <si>
    <t>Lemieux</t>
  </si>
  <si>
    <t>Christophe</t>
  </si>
  <si>
    <t>Couturier</t>
  </si>
  <si>
    <t>Csuzdi-Vallée</t>
  </si>
  <si>
    <t>Collège Saint-Bernard</t>
  </si>
  <si>
    <t>Thierry</t>
  </si>
  <si>
    <t>Rose-Marie</t>
  </si>
  <si>
    <t>Guévin</t>
  </si>
  <si>
    <t>Sarah</t>
  </si>
  <si>
    <t>Collège Saint-Charles-Garnier</t>
  </si>
  <si>
    <t>Yan</t>
  </si>
  <si>
    <t>Xiong</t>
  </si>
  <si>
    <t>Saulnier-Marceau</t>
  </si>
  <si>
    <t>Nicholas</t>
  </si>
  <si>
    <t>Chalhoub</t>
  </si>
  <si>
    <t>Félix-Antoine</t>
  </si>
  <si>
    <t>Gravel</t>
  </si>
  <si>
    <t>Desmarais</t>
  </si>
  <si>
    <t>Tourigny</t>
  </si>
  <si>
    <t>Loralynn</t>
  </si>
  <si>
    <t>Martel</t>
  </si>
  <si>
    <t>Grégoire</t>
  </si>
  <si>
    <t>Collège Saint-Paul</t>
  </si>
  <si>
    <t>Landry</t>
  </si>
  <si>
    <t>Justin</t>
  </si>
  <si>
    <t>Bazinet</t>
  </si>
  <si>
    <t>Goyette</t>
  </si>
  <si>
    <t>Jonathan</t>
  </si>
  <si>
    <t>Louis-Adam</t>
  </si>
  <si>
    <t>Michel</t>
  </si>
  <si>
    <t>Coursol</t>
  </si>
  <si>
    <t>Ferland</t>
  </si>
  <si>
    <t>Labrie</t>
  </si>
  <si>
    <t>Rachel</t>
  </si>
  <si>
    <t>Héon-Roberts</t>
  </si>
  <si>
    <t>Victor</t>
  </si>
  <si>
    <t>École du Tournesol B</t>
  </si>
  <si>
    <t>Louis</t>
  </si>
  <si>
    <t>Thibodeau</t>
  </si>
  <si>
    <t>Jérémie</t>
  </si>
  <si>
    <t>Queenton</t>
  </si>
  <si>
    <t>Jeffrey</t>
  </si>
  <si>
    <t>William</t>
  </si>
  <si>
    <t>Anctil-Fredette</t>
  </si>
  <si>
    <t>Collège Saint-Charles-Garnier A</t>
  </si>
  <si>
    <t>Albert</t>
  </si>
  <si>
    <t>Dupont</t>
  </si>
  <si>
    <t>Jérôme</t>
  </si>
  <si>
    <t>Andrew</t>
  </si>
  <si>
    <t>Delaney-Girard</t>
  </si>
  <si>
    <t>Veer</t>
  </si>
  <si>
    <t>É.S. de la Montée / Le Ber</t>
  </si>
  <si>
    <t>Demers-Bergeron</t>
  </si>
  <si>
    <t>Éthier</t>
  </si>
  <si>
    <t>Méida</t>
  </si>
  <si>
    <t>Lacourse-Scott</t>
  </si>
  <si>
    <t>Fanny</t>
  </si>
  <si>
    <t>Shen-Ming</t>
  </si>
  <si>
    <t>Carl-Janis</t>
  </si>
  <si>
    <t>Jean-Noël</t>
  </si>
  <si>
    <t>Kabongo</t>
  </si>
  <si>
    <t>Michaëlla</t>
  </si>
  <si>
    <t>Duchesne</t>
  </si>
  <si>
    <t>Labbé</t>
  </si>
  <si>
    <t>Collège Trinité</t>
  </si>
  <si>
    <t>Hénault</t>
  </si>
  <si>
    <t>Lauriane</t>
  </si>
  <si>
    <t>Mongeau</t>
  </si>
  <si>
    <t>Juan Felipe</t>
  </si>
  <si>
    <t>Hernan Saavedra</t>
  </si>
  <si>
    <t>École de l'Odyssée Dominique-Racine</t>
  </si>
  <si>
    <t>Boivin</t>
  </si>
  <si>
    <t>Dufort</t>
  </si>
  <si>
    <t>Richer</t>
  </si>
  <si>
    <t>Anne-Julie</t>
  </si>
  <si>
    <t>Fiset</t>
  </si>
  <si>
    <t>Lian</t>
  </si>
  <si>
    <t>Chang Hong</t>
  </si>
  <si>
    <t>Juba</t>
  </si>
  <si>
    <t>Hocine</t>
  </si>
  <si>
    <t>Renaud</t>
  </si>
  <si>
    <t>Deslisle</t>
  </si>
  <si>
    <t>Pereyra</t>
  </si>
  <si>
    <t>Simard</t>
  </si>
  <si>
    <t>Danny</t>
  </si>
  <si>
    <t>Collège Mont-Saint-Louis B</t>
  </si>
  <si>
    <t>Marie-Ève</t>
  </si>
  <si>
    <t>Bousquet</t>
  </si>
  <si>
    <t>Calcagno Miranda</t>
  </si>
  <si>
    <t>Minh Tam</t>
  </si>
  <si>
    <t>Anémone</t>
  </si>
  <si>
    <t>Louis-Antoine</t>
  </si>
  <si>
    <t>Gervais</t>
  </si>
  <si>
    <t>Adam</t>
  </si>
  <si>
    <t>Perreault</t>
  </si>
  <si>
    <t>Laferté</t>
  </si>
  <si>
    <t>Morin</t>
  </si>
  <si>
    <t>Mayrand</t>
  </si>
  <si>
    <t>Vlad</t>
  </si>
  <si>
    <t>Zorila</t>
  </si>
  <si>
    <t>Polyvalente de la Forêt</t>
  </si>
  <si>
    <t>Collège de Montréal</t>
  </si>
  <si>
    <t>Chabot</t>
  </si>
  <si>
    <t>Crevier</t>
  </si>
  <si>
    <t>Corinne</t>
  </si>
  <si>
    <t>Dorion</t>
  </si>
  <si>
    <t>Jetté</t>
  </si>
  <si>
    <t>Corey</t>
  </si>
  <si>
    <t>Ledwell</t>
  </si>
  <si>
    <t>Michele</t>
  </si>
  <si>
    <t>Pruneau</t>
  </si>
  <si>
    <t>Ariane</t>
  </si>
  <si>
    <t>Petit</t>
  </si>
  <si>
    <t>Gracia</t>
  </si>
  <si>
    <t>Mampuya</t>
  </si>
  <si>
    <t>Juvénat Notre-Dame A</t>
  </si>
  <si>
    <t>Sénam</t>
  </si>
  <si>
    <t>Messie</t>
  </si>
  <si>
    <t>Yu Chen</t>
  </si>
  <si>
    <t>He</t>
  </si>
  <si>
    <t>Farouk</t>
  </si>
  <si>
    <t>Benadada</t>
  </si>
  <si>
    <t>Collège Mont-Saint-Louis A</t>
  </si>
  <si>
    <t>Flavie</t>
  </si>
  <si>
    <t>Côté-Boivin</t>
  </si>
  <si>
    <t>Émilien</t>
  </si>
  <si>
    <t>Morin-Lévesque</t>
  </si>
  <si>
    <t>Deschênes</t>
  </si>
  <si>
    <t>Zacchary</t>
  </si>
  <si>
    <t>Gallagher</t>
  </si>
  <si>
    <t>Charbonneau</t>
  </si>
  <si>
    <t>Chiasson</t>
  </si>
  <si>
    <t>Emmanuelle</t>
  </si>
  <si>
    <t>Lacroix</t>
  </si>
  <si>
    <t>Lapierre</t>
  </si>
  <si>
    <t>Djeroud</t>
  </si>
  <si>
    <t>É.S. Marcellin-Champagnat</t>
  </si>
  <si>
    <t>Victoria</t>
  </si>
  <si>
    <t>Dupont-Desfossés</t>
  </si>
  <si>
    <t>Jérémy</t>
  </si>
  <si>
    <t>Frédérique</t>
  </si>
  <si>
    <t>Légaré</t>
  </si>
  <si>
    <t>Léonard-Dufour</t>
  </si>
  <si>
    <t>Lessard</t>
  </si>
  <si>
    <t>École l'Odyssée</t>
  </si>
  <si>
    <t>Collège Beaubois</t>
  </si>
  <si>
    <t>Pierre</t>
  </si>
  <si>
    <t>Lafleur</t>
  </si>
  <si>
    <t>Ponton</t>
  </si>
  <si>
    <t>Turcotte</t>
  </si>
  <si>
    <t>Mika</t>
  </si>
  <si>
    <t>Gorlon</t>
  </si>
  <si>
    <t>Collège Durocher</t>
  </si>
  <si>
    <t>Marine</t>
  </si>
  <si>
    <t>Labeau</t>
  </si>
  <si>
    <t>Francis</t>
  </si>
  <si>
    <t>Shareck</t>
  </si>
  <si>
    <t>Patrick</t>
  </si>
  <si>
    <t>Cimpean</t>
  </si>
  <si>
    <t>Kantchev</t>
  </si>
  <si>
    <t>Collège Jean-Eudes</t>
  </si>
  <si>
    <t>Florence</t>
  </si>
  <si>
    <t>Beauquier-Léger</t>
  </si>
  <si>
    <t>Liu</t>
  </si>
  <si>
    <t>Guo Wei</t>
  </si>
  <si>
    <t>Yun Ze</t>
  </si>
  <si>
    <t>Zhou</t>
  </si>
  <si>
    <t>Violette</t>
  </si>
  <si>
    <t>Lucas</t>
  </si>
  <si>
    <t>De Crescenzo</t>
  </si>
  <si>
    <t>Boris</t>
  </si>
  <si>
    <t>Foisy</t>
  </si>
  <si>
    <t>Rémi</t>
  </si>
  <si>
    <t>Koumakpayi</t>
  </si>
  <si>
    <t>Collège Regina Assumpta A</t>
  </si>
  <si>
    <t>Boissière</t>
  </si>
  <si>
    <t>Pellerin</t>
  </si>
  <si>
    <t>Voyer Nguyen</t>
  </si>
  <si>
    <t>Duval</t>
  </si>
  <si>
    <t>Collège Regina Assumpta B</t>
  </si>
  <si>
    <t>Francique</t>
  </si>
  <si>
    <t>Walid</t>
  </si>
  <si>
    <t>Djedouani</t>
  </si>
  <si>
    <t>Mellouli</t>
  </si>
  <si>
    <t>Raphael</t>
  </si>
  <si>
    <t>Haddad</t>
  </si>
  <si>
    <t>Laurence</t>
  </si>
  <si>
    <t>Gagné</t>
  </si>
  <si>
    <t>Rafaëlle</t>
  </si>
  <si>
    <t>Tracy</t>
  </si>
  <si>
    <t>Desrosiers</t>
  </si>
  <si>
    <t>Mounir</t>
  </si>
  <si>
    <t>Laddada</t>
  </si>
  <si>
    <t>Daniel</t>
  </si>
  <si>
    <t>Shriqui</t>
  </si>
  <si>
    <t>Étienne-Alexandre</t>
  </si>
  <si>
    <t>Beauregard</t>
  </si>
  <si>
    <t>Théophile</t>
  </si>
  <si>
    <t>Taminiaux</t>
  </si>
  <si>
    <t>Thomas Emmanuel</t>
  </si>
  <si>
    <t>Ménard</t>
  </si>
  <si>
    <t>Sharly</t>
  </si>
  <si>
    <t>Roberge</t>
  </si>
  <si>
    <t>Stefan</t>
  </si>
  <si>
    <t>Sanchez-Fouchécourt</t>
  </si>
  <si>
    <t>É.S. de la Montée / Saint-François</t>
  </si>
  <si>
    <t>Daigle</t>
  </si>
  <si>
    <t>Bureau-Viens</t>
  </si>
  <si>
    <t>Duplessis</t>
  </si>
  <si>
    <t>Luka</t>
  </si>
  <si>
    <t>Andy</t>
  </si>
  <si>
    <t>Emery</t>
  </si>
  <si>
    <t>Ward</t>
  </si>
  <si>
    <t>Brouillette</t>
  </si>
  <si>
    <t>Grenier Naud</t>
  </si>
  <si>
    <t>Selenna</t>
  </si>
  <si>
    <t>Robert</t>
  </si>
  <si>
    <t>Lajoie</t>
  </si>
  <si>
    <t>Marie-Laurence</t>
  </si>
  <si>
    <t>A1  Collège St-Paul</t>
  </si>
  <si>
    <t>A2  Collège St-Charles-Garnier</t>
  </si>
  <si>
    <t>A3  Collège Mont-St-Louis A</t>
  </si>
  <si>
    <t>B1  Collège Jean-Eudes</t>
  </si>
  <si>
    <t>B2  Collège Beaubois</t>
  </si>
  <si>
    <t>B3  Polyvalente Le Carrefour</t>
  </si>
  <si>
    <t>A1  É.S. Jean-Paul II</t>
  </si>
  <si>
    <t>A2  Collège Jean-de-Brébeuf A</t>
  </si>
  <si>
    <t>A3  P. de Thetford Mines</t>
  </si>
  <si>
    <t>C1  Collège Regina Assumpta A</t>
  </si>
  <si>
    <t>C2  É.S. La Montée/St-François</t>
  </si>
  <si>
    <t>C3  Collège Druocher St-Lambert</t>
  </si>
  <si>
    <t>D1  Collège St-Bernard</t>
  </si>
  <si>
    <t>D2  Collège Regina-Assumpta</t>
  </si>
  <si>
    <t>D1 École d'éducation internationale</t>
  </si>
  <si>
    <t>D2  Joseph-François-Perreault</t>
  </si>
  <si>
    <t>Francisco</t>
  </si>
  <si>
    <t>Aurélie</t>
  </si>
  <si>
    <t>Joseph-François-Perreault</t>
  </si>
  <si>
    <t>Simon-Olivier</t>
  </si>
  <si>
    <t>Louis-Philippe</t>
  </si>
  <si>
    <t>Chris</t>
  </si>
  <si>
    <t>C1  É.S. Mitchell-Montcalm</t>
  </si>
  <si>
    <t>C2  Collège St-Paul B</t>
  </si>
  <si>
    <t>B1  Collège Mont-St-Louis A</t>
  </si>
  <si>
    <t>B2  Collège Mont-St-Louis B</t>
  </si>
  <si>
    <t>B3  É.S. Marcellin-Champagnat</t>
  </si>
  <si>
    <t>C3  Collège Saint-Charles-Garnier</t>
  </si>
  <si>
    <t>A1  Collège de Montréal</t>
  </si>
  <si>
    <t>A2  Collège Jean-Eudes A</t>
  </si>
  <si>
    <t xml:space="preserve">A3 É.S. Jean-Paul II </t>
  </si>
  <si>
    <t>B1  Collège Mont-St-Louis B</t>
  </si>
  <si>
    <t>B2  Juvénat Notre-Dame</t>
  </si>
  <si>
    <t>B3 Collège St-Bernard</t>
  </si>
  <si>
    <t>C1  Collège Jean-de-Brébeuf C</t>
  </si>
  <si>
    <t>C2  Collège Regina-Assumpta</t>
  </si>
  <si>
    <t>C3  Polyvalente la Forêt</t>
  </si>
  <si>
    <t>D1  Collège Jean-de-Brébeuf A</t>
  </si>
  <si>
    <t>D2  Collège Sacré-Coeur</t>
  </si>
  <si>
    <t>D3  École d'éducation internationale</t>
  </si>
  <si>
    <t>A1  Collège Jean-Eudes A</t>
  </si>
  <si>
    <t>A3  Collège St-Charles-Garnier</t>
  </si>
  <si>
    <t>B1  Joseph-François-Perreault</t>
  </si>
  <si>
    <t>B2  Collège Jean-Eudes B</t>
  </si>
  <si>
    <t>B3  Collège Trinité</t>
  </si>
  <si>
    <t>B4  Polyvalente Le Carrefour</t>
  </si>
  <si>
    <t>A1  Collège Jean-de-Brébeuf B</t>
  </si>
  <si>
    <t>A3  École du Tournesol B</t>
  </si>
  <si>
    <t>A2  Collège Saint-Bernard</t>
  </si>
  <si>
    <t>A4  Polyvalente le Carrefour</t>
  </si>
  <si>
    <t>B1  École Éducation internationale</t>
  </si>
  <si>
    <t>B2  Collège Mont-St-Louis</t>
  </si>
  <si>
    <t>B3  Collège St-Charles-Garnier</t>
  </si>
  <si>
    <t>B4  É.S. La Montée / Le Ber</t>
  </si>
  <si>
    <t>3C  Collège Jean-de-Brébeuf C</t>
  </si>
  <si>
    <t>3B  Collège Mont-St-Louis B</t>
  </si>
  <si>
    <t>3A  É. S. Jean-Paul II</t>
  </si>
  <si>
    <t>3C</t>
  </si>
  <si>
    <t>2C</t>
  </si>
  <si>
    <t>1C</t>
  </si>
  <si>
    <t>1D</t>
  </si>
  <si>
    <t>2D</t>
  </si>
  <si>
    <t>3C  Collège Regina-Asumpta A</t>
  </si>
  <si>
    <t>3B  Polyvalente Le Carrefour</t>
  </si>
  <si>
    <t>3A  Collège Saint-Charles-Garnier</t>
  </si>
  <si>
    <t>1A  Mont-St-Louis A</t>
  </si>
  <si>
    <t>2B  Jean-Eudes</t>
  </si>
  <si>
    <t>1B  Beaubois</t>
  </si>
  <si>
    <t>2A  St-Paul</t>
  </si>
  <si>
    <t>1C  Durocher</t>
  </si>
  <si>
    <t>2D  St-Bernard</t>
  </si>
  <si>
    <t>1D  Regina B</t>
  </si>
  <si>
    <t>2C  La Montée</t>
  </si>
  <si>
    <t>G  Mont-St-Louis A</t>
  </si>
  <si>
    <t xml:space="preserve">        Jean-Eudes             P</t>
  </si>
  <si>
    <t xml:space="preserve">                      Saint-Bernard        P</t>
  </si>
  <si>
    <t>G  Durocher</t>
  </si>
  <si>
    <t>G  St-Paul</t>
  </si>
  <si>
    <t xml:space="preserve">    Beaubois                  P</t>
  </si>
  <si>
    <t xml:space="preserve">              La Montée              P</t>
  </si>
  <si>
    <t>G  Regina B</t>
  </si>
  <si>
    <t>3A  Collège Jean-de-Brébeuf A</t>
  </si>
  <si>
    <t>3B  É.S. Marcellin-Champagnat</t>
  </si>
  <si>
    <t>3C  Collège St-Paul</t>
  </si>
  <si>
    <t>1A  Thetford Mines</t>
  </si>
  <si>
    <t>2B  Mont-St-Louis B</t>
  </si>
  <si>
    <t>G  Mont-St-Louis B</t>
  </si>
  <si>
    <t xml:space="preserve">    Thetford Mines         P</t>
  </si>
  <si>
    <t>1B  Mont-St-Louis A</t>
  </si>
  <si>
    <t>2A  Jean-Paul II</t>
  </si>
  <si>
    <t>1C  Mitchell-Montcalm</t>
  </si>
  <si>
    <t>2D  ÉÉI</t>
  </si>
  <si>
    <t>1D  J-F-Perreault</t>
  </si>
  <si>
    <t>2C  St-C-Garnier A</t>
  </si>
  <si>
    <t>G  ÉÉI</t>
  </si>
  <si>
    <t xml:space="preserve">               Mitchell-Montcalm P</t>
  </si>
  <si>
    <t xml:space="preserve">                       Jean-Paul II        P</t>
  </si>
  <si>
    <t xml:space="preserve">                       St-C-Garnier         P</t>
  </si>
  <si>
    <t>G  J-F Perreault</t>
  </si>
  <si>
    <t>3D  Collège Sacré-Cœur</t>
  </si>
  <si>
    <t>3D</t>
  </si>
  <si>
    <t>1A  Jean-Eudes A</t>
  </si>
  <si>
    <t>2B  St-Bernard</t>
  </si>
  <si>
    <t>G  St-Bernard</t>
  </si>
  <si>
    <t xml:space="preserve">                 Jean-Eudes A         P</t>
  </si>
  <si>
    <t>1C Regina-Assumpta</t>
  </si>
  <si>
    <t>2D  Brébeuf A</t>
  </si>
  <si>
    <t>G  Regina Assumpta</t>
  </si>
  <si>
    <t xml:space="preserve">                    Brébeuf A            P</t>
  </si>
  <si>
    <t>1B J. Notre-Dame A</t>
  </si>
  <si>
    <t>2A  C. de Montréal</t>
  </si>
  <si>
    <t>G  J. Notre-Dame A</t>
  </si>
  <si>
    <t xml:space="preserve">                   C. de Montréal       P</t>
  </si>
  <si>
    <t>1D  ÉÉI</t>
  </si>
  <si>
    <t>2C  La Forêt</t>
  </si>
  <si>
    <t>G  La Forêt</t>
  </si>
  <si>
    <t xml:space="preserve">              ÉÉI                     P</t>
  </si>
  <si>
    <t>1A  Brébeuf A</t>
  </si>
  <si>
    <t>4B  Le Carrefour</t>
  </si>
  <si>
    <t>G  Brébeuf A</t>
  </si>
  <si>
    <t xml:space="preserve">   Le Carrefour           P</t>
  </si>
  <si>
    <t>3A  Jean-Eudes A</t>
  </si>
  <si>
    <t>2B  JFP</t>
  </si>
  <si>
    <t>G  Jean-Eudes A</t>
  </si>
  <si>
    <t xml:space="preserve">                 JFP                 P</t>
  </si>
  <si>
    <t>1B  Jean-Eudes B</t>
  </si>
  <si>
    <t>G  Jean-Eudes B</t>
  </si>
  <si>
    <t>3B  Trinité</t>
  </si>
  <si>
    <t>2A  St-C-Garnier</t>
  </si>
  <si>
    <t>G  St-C-Garnier</t>
  </si>
  <si>
    <t xml:space="preserve">   Trinité                     P</t>
  </si>
  <si>
    <t>1A  Brébeuf B</t>
  </si>
  <si>
    <t>G  Brébeuf B</t>
  </si>
  <si>
    <t>4B  Le Ber A</t>
  </si>
  <si>
    <t xml:space="preserve">        Le Ber A                  P</t>
  </si>
  <si>
    <t>3A  Le Carrefour</t>
  </si>
  <si>
    <t xml:space="preserve">                         Le Carrefour       P</t>
  </si>
  <si>
    <t>2B  Mont-St-Louis</t>
  </si>
  <si>
    <t>G  Mont-St-Louis</t>
  </si>
  <si>
    <t>1B  St-C-Garnier A</t>
  </si>
  <si>
    <t>4A  Le Tournesol</t>
  </si>
  <si>
    <t>G  St-C-Garnier A</t>
  </si>
  <si>
    <t xml:space="preserve">                Le Tournesol           P</t>
  </si>
  <si>
    <t>3B  ÉÉI</t>
  </si>
  <si>
    <t>2A  St-Bernard</t>
  </si>
  <si>
    <t xml:space="preserve">              St-Benard              P</t>
  </si>
  <si>
    <t>GS  Mont-St-Louis</t>
  </si>
  <si>
    <t>PS  Durocher</t>
  </si>
  <si>
    <t>GT  St-Paul</t>
  </si>
  <si>
    <t>PT  Regina B</t>
  </si>
  <si>
    <t>GU  Jean-Eudes</t>
  </si>
  <si>
    <t>PU  St-Bernard</t>
  </si>
  <si>
    <t>PV  La Montée</t>
  </si>
  <si>
    <t>GV  Beaubois</t>
  </si>
  <si>
    <t>GS  Mont-St-Louis B</t>
  </si>
  <si>
    <t>GT  JFP</t>
  </si>
  <si>
    <t>PS  Mont-St-Louis A</t>
  </si>
  <si>
    <t>PV  Jean-Paul II</t>
  </si>
  <si>
    <t>PU Mitchell-Montcalm</t>
  </si>
  <si>
    <t>GV  St-C-Garnier</t>
  </si>
  <si>
    <t>GU  Thetford Mines</t>
  </si>
  <si>
    <t>GS  Regina Assumpta</t>
  </si>
  <si>
    <t>GT  JND A</t>
  </si>
  <si>
    <t>PS  CSB</t>
  </si>
  <si>
    <t>PT  La Forêt</t>
  </si>
  <si>
    <t>GU  Jean-Eudes A</t>
  </si>
  <si>
    <t>GV  ÉÉI</t>
  </si>
  <si>
    <t>PU  CJB A</t>
  </si>
  <si>
    <t>PV  C. de Montréal</t>
  </si>
  <si>
    <t>GW  Brébeuf A</t>
  </si>
  <si>
    <t>PW  Jean-Eudes A</t>
  </si>
  <si>
    <t>PX  SCG</t>
  </si>
  <si>
    <t>GX  Jean-Eudes B</t>
  </si>
  <si>
    <t>GY  JFP</t>
  </si>
  <si>
    <t>PY  Le Carrefour</t>
  </si>
  <si>
    <t>GZ  Trinité</t>
  </si>
  <si>
    <t>PT  ÉÉI</t>
  </si>
  <si>
    <t>340-30</t>
  </si>
  <si>
    <t>340-10</t>
  </si>
  <si>
    <t>GW  MSL</t>
  </si>
  <si>
    <t>PW  CJB</t>
  </si>
  <si>
    <t>PX  ÉÉI</t>
  </si>
  <si>
    <t>GX  SCG</t>
  </si>
  <si>
    <t>GY  Le Carrefour</t>
  </si>
  <si>
    <t>PY  Le Ber</t>
  </si>
  <si>
    <t>PZ  Le Tournesol</t>
  </si>
  <si>
    <t>GZ  St-Bernard</t>
  </si>
  <si>
    <t>290-10</t>
  </si>
  <si>
    <t>290-30</t>
  </si>
</sst>
</file>

<file path=xl/styles.xml><?xml version="1.0" encoding="utf-8"?>
<styleSheet xmlns="http://schemas.openxmlformats.org/spreadsheetml/2006/main">
  <numFmts count="1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B2dd/mmm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52">
    <font>
      <sz val="10"/>
      <name val="Arial"/>
      <family val="0"/>
    </font>
    <font>
      <sz val="8"/>
      <name val="Arial"/>
      <family val="2"/>
    </font>
    <font>
      <b/>
      <u val="single"/>
      <sz val="24"/>
      <name val="Arial"/>
      <family val="2"/>
    </font>
    <font>
      <sz val="20"/>
      <name val="Arial"/>
      <family val="2"/>
    </font>
    <font>
      <b/>
      <u val="single"/>
      <sz val="20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sz val="24"/>
      <name val="Arial"/>
      <family val="2"/>
    </font>
    <font>
      <b/>
      <sz val="8"/>
      <name val="Helv"/>
      <family val="2"/>
    </font>
    <font>
      <sz val="10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right"/>
    </xf>
    <xf numFmtId="0" fontId="0" fillId="0" borderId="22" xfId="0" applyBorder="1" applyAlignment="1">
      <alignment/>
    </xf>
    <xf numFmtId="0" fontId="8" fillId="0" borderId="23" xfId="0" applyFont="1" applyBorder="1" applyAlignment="1">
      <alignment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 horizontal="right"/>
    </xf>
    <xf numFmtId="0" fontId="8" fillId="0" borderId="26" xfId="0" applyFont="1" applyBorder="1" applyAlignment="1">
      <alignment/>
    </xf>
    <xf numFmtId="0" fontId="0" fillId="0" borderId="0" xfId="0" applyAlignment="1">
      <alignment horizontal="right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/>
    </xf>
    <xf numFmtId="0" fontId="6" fillId="0" borderId="28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1" fillId="0" borderId="29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3" fillId="0" borderId="53" xfId="50" applyBorder="1" applyAlignment="1" applyProtection="1">
      <alignment horizontal="center"/>
      <protection/>
    </xf>
    <xf numFmtId="0" fontId="13" fillId="0" borderId="0" xfId="50" applyAlignment="1" applyProtection="1">
      <alignment horizontal="center"/>
      <protection/>
    </xf>
    <xf numFmtId="0" fontId="13" fillId="0" borderId="0" xfId="50" applyAlignment="1" applyProtection="1">
      <alignment/>
      <protection/>
    </xf>
    <xf numFmtId="0" fontId="13" fillId="0" borderId="0" xfId="50" applyFont="1" applyProtection="1">
      <alignment/>
      <protection/>
    </xf>
    <xf numFmtId="49" fontId="13" fillId="0" borderId="0" xfId="50" applyNumberFormat="1" applyFont="1" applyProtection="1">
      <alignment/>
      <protection/>
    </xf>
    <xf numFmtId="169" fontId="13" fillId="0" borderId="0" xfId="50" applyNumberFormat="1" applyFont="1" applyAlignment="1" applyProtection="1">
      <alignment horizontal="center"/>
      <protection/>
    </xf>
    <xf numFmtId="1" fontId="13" fillId="0" borderId="0" xfId="50" applyNumberFormat="1" applyFont="1" applyAlignment="1" applyProtection="1">
      <alignment horizontal="center"/>
      <protection/>
    </xf>
    <xf numFmtId="3" fontId="13" fillId="0" borderId="0" xfId="50" applyNumberFormat="1" applyAlignment="1" applyProtection="1">
      <alignment horizontal="center"/>
      <protection/>
    </xf>
    <xf numFmtId="0" fontId="15" fillId="0" borderId="53" xfId="50" applyFont="1" applyBorder="1" applyAlignment="1" applyProtection="1">
      <alignment horizontal="center"/>
      <protection/>
    </xf>
    <xf numFmtId="0" fontId="13" fillId="0" borderId="0" xfId="50" applyProtection="1">
      <alignment/>
      <protection/>
    </xf>
    <xf numFmtId="0" fontId="16" fillId="0" borderId="0" xfId="50" applyFont="1" applyAlignment="1" applyProtection="1">
      <alignment horizontal="center"/>
      <protection/>
    </xf>
    <xf numFmtId="0" fontId="17" fillId="0" borderId="0" xfId="50" applyFont="1" applyProtection="1">
      <alignment/>
      <protection/>
    </xf>
    <xf numFmtId="49" fontId="17" fillId="0" borderId="0" xfId="50" applyNumberFormat="1" applyFont="1" applyProtection="1">
      <alignment/>
      <protection/>
    </xf>
    <xf numFmtId="169" fontId="17" fillId="0" borderId="0" xfId="50" applyNumberFormat="1" applyFont="1" applyAlignment="1" applyProtection="1">
      <alignment horizontal="center"/>
      <protection/>
    </xf>
    <xf numFmtId="1" fontId="17" fillId="0" borderId="0" xfId="50" applyNumberFormat="1" applyFont="1" applyAlignment="1" applyProtection="1">
      <alignment horizontal="center"/>
      <protection/>
    </xf>
    <xf numFmtId="3" fontId="16" fillId="0" borderId="0" xfId="50" applyNumberFormat="1" applyFont="1" applyAlignment="1" applyProtection="1">
      <alignment horizontal="center"/>
      <protection/>
    </xf>
    <xf numFmtId="0" fontId="16" fillId="0" borderId="53" xfId="50" applyFont="1" applyFill="1" applyBorder="1" applyAlignment="1" applyProtection="1">
      <alignment horizontal="center"/>
      <protection/>
    </xf>
    <xf numFmtId="0" fontId="16" fillId="0" borderId="0" xfId="50" applyFont="1" applyFill="1" applyAlignment="1" applyProtection="1">
      <alignment horizontal="center"/>
      <protection/>
    </xf>
    <xf numFmtId="0" fontId="16" fillId="0" borderId="0" xfId="50" applyFont="1" applyProtection="1">
      <alignment/>
      <protection/>
    </xf>
    <xf numFmtId="0" fontId="13" fillId="0" borderId="0" xfId="50" applyFont="1" applyFill="1" applyBorder="1" applyProtection="1">
      <alignment/>
      <protection/>
    </xf>
    <xf numFmtId="0" fontId="16" fillId="0" borderId="54" xfId="50" applyFont="1" applyBorder="1" applyProtection="1">
      <alignment/>
      <protection/>
    </xf>
    <xf numFmtId="3" fontId="13" fillId="0" borderId="0" xfId="50" applyNumberFormat="1" applyBorder="1" applyAlignment="1" applyProtection="1">
      <alignment horizontal="center"/>
      <protection/>
    </xf>
    <xf numFmtId="0" fontId="13" fillId="0" borderId="53" xfId="50" applyFill="1" applyBorder="1" applyAlignment="1" applyProtection="1">
      <alignment horizontal="center"/>
      <protection/>
    </xf>
    <xf numFmtId="0" fontId="13" fillId="0" borderId="0" xfId="50" applyFill="1" applyAlignment="1" applyProtection="1">
      <alignment horizontal="center"/>
      <protection/>
    </xf>
    <xf numFmtId="0" fontId="13" fillId="0" borderId="0" xfId="50" applyFill="1" applyBorder="1" applyAlignment="1" applyProtection="1">
      <alignment horizontal="center"/>
      <protection/>
    </xf>
    <xf numFmtId="49" fontId="16" fillId="0" borderId="54" xfId="50" applyNumberFormat="1" applyFont="1" applyBorder="1" applyProtection="1">
      <alignment/>
      <protection/>
    </xf>
    <xf numFmtId="0" fontId="13" fillId="0" borderId="0" xfId="50" applyFill="1" applyAlignment="1">
      <alignment horizontal="center"/>
      <protection/>
    </xf>
    <xf numFmtId="0" fontId="13" fillId="0" borderId="0" xfId="50" applyFont="1" applyFill="1" applyProtection="1">
      <alignment/>
      <protection/>
    </xf>
    <xf numFmtId="0" fontId="13" fillId="0" borderId="0" xfId="50" applyFont="1" applyBorder="1" applyProtection="1">
      <alignment/>
      <protection/>
    </xf>
    <xf numFmtId="0" fontId="13" fillId="0" borderId="55" xfId="50" applyFont="1" applyBorder="1" applyProtection="1">
      <alignment/>
      <protection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4" fillId="0" borderId="0" xfId="50" applyFont="1" applyAlignment="1" applyProtection="1">
      <alignment horizontal="center"/>
      <protection/>
    </xf>
    <xf numFmtId="0" fontId="14" fillId="0" borderId="55" xfId="5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35"/>
  <sheetViews>
    <sheetView zoomScale="50" zoomScaleNormal="50" zoomScalePageLayoutView="0" workbookViewId="0" topLeftCell="A28">
      <selection activeCell="F48" sqref="F48"/>
    </sheetView>
  </sheetViews>
  <sheetFormatPr defaultColWidth="11.421875" defaultRowHeight="12.75"/>
  <cols>
    <col min="1" max="1" width="6.8515625" style="5" customWidth="1"/>
    <col min="2" max="2" width="74.140625" style="5" bestFit="1" customWidth="1"/>
    <col min="3" max="5" width="10.7109375" style="5" customWidth="1"/>
    <col min="6" max="6" width="11.8515625" style="5" customWidth="1"/>
    <col min="7" max="7" width="12.7109375" style="6" customWidth="1"/>
    <col min="8" max="13" width="11.28125" style="5" customWidth="1"/>
    <col min="14" max="14" width="62.7109375" style="5" customWidth="1"/>
    <col min="15" max="20" width="11.28125" style="5" customWidth="1"/>
    <col min="21" max="21" width="62.7109375" style="5" customWidth="1"/>
    <col min="22" max="16384" width="9.140625" style="5" customWidth="1"/>
  </cols>
  <sheetData>
    <row r="1" spans="1:123" s="1" customFormat="1" ht="25.5" customHeight="1">
      <c r="A1" s="148" t="s">
        <v>7</v>
      </c>
      <c r="B1" s="148"/>
      <c r="C1" s="148"/>
      <c r="D1" s="148"/>
      <c r="E1" s="148"/>
      <c r="F1" s="148"/>
      <c r="G1" s="14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</row>
    <row r="2" spans="7:123" s="1" customFormat="1" ht="18" customHeight="1">
      <c r="G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</row>
    <row r="3" spans="1:123" s="1" customFormat="1" ht="26.25">
      <c r="A3" s="149" t="s">
        <v>0</v>
      </c>
      <c r="B3" s="149"/>
      <c r="C3" s="149"/>
      <c r="D3" s="149"/>
      <c r="E3" s="149"/>
      <c r="F3" s="149"/>
      <c r="G3" s="149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</row>
    <row r="4" spans="12:123" ht="12.75"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</row>
    <row r="5" spans="12:123" ht="13.5" thickBot="1"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</row>
    <row r="6" spans="2:123" ht="23.25" customHeight="1" thickBot="1">
      <c r="B6" s="7" t="s">
        <v>1</v>
      </c>
      <c r="C6" s="8">
        <v>1</v>
      </c>
      <c r="D6" s="9">
        <v>2</v>
      </c>
      <c r="E6" s="10">
        <v>3</v>
      </c>
      <c r="F6" s="7" t="s">
        <v>2</v>
      </c>
      <c r="G6" s="7" t="s">
        <v>3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</row>
    <row r="7" spans="2:123" ht="45" customHeight="1">
      <c r="B7" s="12" t="s">
        <v>536</v>
      </c>
      <c r="C7" s="83">
        <v>2</v>
      </c>
      <c r="D7" s="84">
        <v>0</v>
      </c>
      <c r="E7" s="85" t="s">
        <v>110</v>
      </c>
      <c r="F7" s="86">
        <v>2</v>
      </c>
      <c r="G7" s="86" t="s">
        <v>30</v>
      </c>
      <c r="L7" s="6"/>
      <c r="M7" s="6"/>
      <c r="N7" s="13"/>
      <c r="O7" s="6"/>
      <c r="P7" s="6"/>
      <c r="Q7" s="6"/>
      <c r="R7" s="6"/>
      <c r="S7" s="6"/>
      <c r="T7" s="6"/>
      <c r="U7" s="13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</row>
    <row r="8" spans="2:123" ht="45" customHeight="1">
      <c r="B8" s="14" t="s">
        <v>537</v>
      </c>
      <c r="C8" s="87">
        <v>0</v>
      </c>
      <c r="D8" s="88" t="s">
        <v>110</v>
      </c>
      <c r="E8" s="89">
        <v>0</v>
      </c>
      <c r="F8" s="90">
        <v>0</v>
      </c>
      <c r="G8" s="90" t="s">
        <v>38</v>
      </c>
      <c r="L8" s="6"/>
      <c r="M8" s="6"/>
      <c r="N8" s="13"/>
      <c r="O8" s="6"/>
      <c r="P8" s="6"/>
      <c r="Q8" s="6"/>
      <c r="R8" s="6"/>
      <c r="S8" s="6"/>
      <c r="T8" s="6"/>
      <c r="U8" s="13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</row>
    <row r="9" spans="2:123" ht="45" customHeight="1" thickBot="1">
      <c r="B9" s="40" t="s">
        <v>538</v>
      </c>
      <c r="C9" s="91" t="s">
        <v>110</v>
      </c>
      <c r="D9" s="92">
        <v>2</v>
      </c>
      <c r="E9" s="93">
        <v>2</v>
      </c>
      <c r="F9" s="94">
        <v>4</v>
      </c>
      <c r="G9" s="94" t="s">
        <v>35</v>
      </c>
      <c r="L9" s="6"/>
      <c r="M9" s="6"/>
      <c r="N9" s="15"/>
      <c r="O9" s="6"/>
      <c r="P9" s="6"/>
      <c r="Q9" s="6"/>
      <c r="R9" s="6"/>
      <c r="S9" s="6"/>
      <c r="T9" s="6"/>
      <c r="U9" s="15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</row>
    <row r="10" spans="2:123" ht="45" customHeight="1">
      <c r="B10" s="15"/>
      <c r="C10" s="6"/>
      <c r="D10" s="6"/>
      <c r="E10" s="6"/>
      <c r="F10" s="6"/>
      <c r="L10" s="6"/>
      <c r="M10" s="6"/>
      <c r="N10" s="15"/>
      <c r="O10" s="6"/>
      <c r="P10" s="6"/>
      <c r="Q10" s="6"/>
      <c r="R10" s="6"/>
      <c r="S10" s="6"/>
      <c r="T10" s="6"/>
      <c r="U10" s="15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</row>
    <row r="11" spans="2:123" ht="12" customHeight="1">
      <c r="B11" s="15"/>
      <c r="C11" s="6"/>
      <c r="D11" s="6"/>
      <c r="E11" s="6"/>
      <c r="F11" s="6"/>
      <c r="L11" s="6"/>
      <c r="M11" s="6"/>
      <c r="N11" s="15"/>
      <c r="O11" s="6"/>
      <c r="P11" s="6"/>
      <c r="Q11" s="6"/>
      <c r="R11" s="6"/>
      <c r="S11" s="6"/>
      <c r="T11" s="6"/>
      <c r="U11" s="15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</row>
    <row r="12" spans="1:123" ht="26.25">
      <c r="A12" s="149" t="s">
        <v>4</v>
      </c>
      <c r="B12" s="149"/>
      <c r="C12" s="149"/>
      <c r="D12" s="149"/>
      <c r="E12" s="149"/>
      <c r="F12" s="149"/>
      <c r="G12" s="149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</row>
    <row r="13" spans="12:123" ht="12.75"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</row>
    <row r="14" spans="12:123" ht="13.5" thickBot="1"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</row>
    <row r="15" spans="2:123" ht="24" thickBot="1">
      <c r="B15" s="7" t="s">
        <v>1</v>
      </c>
      <c r="C15" s="8">
        <v>1</v>
      </c>
      <c r="D15" s="9">
        <v>2</v>
      </c>
      <c r="E15" s="10">
        <v>3</v>
      </c>
      <c r="F15" s="7" t="s">
        <v>2</v>
      </c>
      <c r="G15" s="7" t="s">
        <v>3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</row>
    <row r="16" spans="2:123" ht="45" customHeight="1">
      <c r="B16" s="12" t="s">
        <v>539</v>
      </c>
      <c r="C16" s="83">
        <v>0</v>
      </c>
      <c r="D16" s="84">
        <v>2</v>
      </c>
      <c r="E16" s="85" t="s">
        <v>110</v>
      </c>
      <c r="F16" s="86">
        <v>2</v>
      </c>
      <c r="G16" s="86" t="s">
        <v>28</v>
      </c>
      <c r="L16" s="6"/>
      <c r="M16" s="6"/>
      <c r="N16" s="13"/>
      <c r="O16" s="6"/>
      <c r="P16" s="6"/>
      <c r="Q16" s="6"/>
      <c r="R16" s="6"/>
      <c r="S16" s="6"/>
      <c r="T16" s="6"/>
      <c r="U16" s="13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</row>
    <row r="17" spans="2:123" ht="45" customHeight="1">
      <c r="B17" s="14" t="s">
        <v>540</v>
      </c>
      <c r="C17" s="87">
        <v>2</v>
      </c>
      <c r="D17" s="88" t="s">
        <v>110</v>
      </c>
      <c r="E17" s="89">
        <v>2</v>
      </c>
      <c r="F17" s="90">
        <v>4</v>
      </c>
      <c r="G17" s="90" t="s">
        <v>29</v>
      </c>
      <c r="L17" s="6"/>
      <c r="M17" s="6"/>
      <c r="N17" s="15"/>
      <c r="O17" s="6"/>
      <c r="P17" s="6"/>
      <c r="Q17" s="6"/>
      <c r="R17" s="6"/>
      <c r="S17" s="6"/>
      <c r="T17" s="6"/>
      <c r="U17" s="15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</row>
    <row r="18" spans="2:123" ht="45" customHeight="1" thickBot="1">
      <c r="B18" s="40" t="s">
        <v>541</v>
      </c>
      <c r="C18" s="91" t="s">
        <v>110</v>
      </c>
      <c r="D18" s="92">
        <v>0</v>
      </c>
      <c r="E18" s="93">
        <v>0</v>
      </c>
      <c r="F18" s="94">
        <v>0</v>
      </c>
      <c r="G18" s="94" t="s">
        <v>32</v>
      </c>
      <c r="L18" s="6"/>
      <c r="M18" s="6"/>
      <c r="N18" s="15"/>
      <c r="O18" s="6"/>
      <c r="P18" s="6"/>
      <c r="Q18" s="6"/>
      <c r="R18" s="6"/>
      <c r="S18" s="6"/>
      <c r="T18" s="6"/>
      <c r="U18" s="15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</row>
    <row r="19" spans="2:123" ht="45" customHeight="1">
      <c r="B19" s="15"/>
      <c r="C19" s="6"/>
      <c r="D19" s="6"/>
      <c r="E19" s="6"/>
      <c r="F19" s="6"/>
      <c r="L19" s="6"/>
      <c r="M19" s="6"/>
      <c r="N19" s="15"/>
      <c r="O19" s="6"/>
      <c r="P19" s="6"/>
      <c r="Q19" s="6"/>
      <c r="R19" s="6"/>
      <c r="S19" s="6"/>
      <c r="T19" s="6"/>
      <c r="U19" s="15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</row>
    <row r="20" spans="1:123" s="1" customFormat="1" ht="25.5" customHeight="1">
      <c r="A20" s="148" t="s">
        <v>7</v>
      </c>
      <c r="B20" s="148"/>
      <c r="C20" s="148"/>
      <c r="D20" s="148"/>
      <c r="E20" s="148"/>
      <c r="F20" s="148"/>
      <c r="G20" s="148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</row>
    <row r="21" spans="7:123" s="1" customFormat="1" ht="18" customHeight="1">
      <c r="G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</row>
    <row r="22" spans="1:123" s="1" customFormat="1" ht="26.25">
      <c r="A22" s="149" t="s">
        <v>5</v>
      </c>
      <c r="B22" s="149"/>
      <c r="C22" s="149"/>
      <c r="D22" s="149"/>
      <c r="E22" s="149"/>
      <c r="F22" s="149"/>
      <c r="G22" s="149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</row>
    <row r="23" spans="12:123" ht="12.75"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</row>
    <row r="24" spans="12:123" ht="13.5" thickBot="1"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</row>
    <row r="25" spans="2:123" ht="23.25" customHeight="1" thickBot="1">
      <c r="B25" s="7" t="s">
        <v>1</v>
      </c>
      <c r="C25" s="8">
        <v>1</v>
      </c>
      <c r="D25" s="9">
        <v>2</v>
      </c>
      <c r="E25" s="10">
        <v>3</v>
      </c>
      <c r="F25" s="7" t="s">
        <v>2</v>
      </c>
      <c r="G25" s="7" t="s">
        <v>3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</row>
    <row r="26" spans="2:123" ht="45" customHeight="1">
      <c r="B26" s="12" t="s">
        <v>545</v>
      </c>
      <c r="C26" s="83">
        <v>2</v>
      </c>
      <c r="D26" s="84">
        <v>0</v>
      </c>
      <c r="E26" s="85" t="s">
        <v>110</v>
      </c>
      <c r="F26" s="86">
        <v>2</v>
      </c>
      <c r="G26" s="86" t="s">
        <v>593</v>
      </c>
      <c r="L26" s="6"/>
      <c r="M26" s="6"/>
      <c r="N26" s="13"/>
      <c r="O26" s="6"/>
      <c r="P26" s="6"/>
      <c r="Q26" s="6"/>
      <c r="R26" s="6"/>
      <c r="S26" s="6"/>
      <c r="T26" s="6"/>
      <c r="U26" s="13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</row>
    <row r="27" spans="2:123" ht="45" customHeight="1">
      <c r="B27" s="14" t="s">
        <v>546</v>
      </c>
      <c r="C27" s="87">
        <v>0</v>
      </c>
      <c r="D27" s="88" t="s">
        <v>110</v>
      </c>
      <c r="E27" s="89">
        <v>2</v>
      </c>
      <c r="F27" s="90">
        <v>2</v>
      </c>
      <c r="G27" s="90" t="s">
        <v>594</v>
      </c>
      <c r="L27" s="6"/>
      <c r="M27" s="6"/>
      <c r="N27" s="15"/>
      <c r="O27" s="6"/>
      <c r="P27" s="6"/>
      <c r="Q27" s="6"/>
      <c r="R27" s="6"/>
      <c r="S27" s="6"/>
      <c r="T27" s="6"/>
      <c r="U27" s="15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</row>
    <row r="28" spans="2:123" ht="45" customHeight="1" thickBot="1">
      <c r="B28" s="16" t="s">
        <v>547</v>
      </c>
      <c r="C28" s="95" t="s">
        <v>110</v>
      </c>
      <c r="D28" s="96">
        <v>2</v>
      </c>
      <c r="E28" s="97">
        <v>0</v>
      </c>
      <c r="F28" s="98">
        <v>2</v>
      </c>
      <c r="G28" s="98" t="s">
        <v>595</v>
      </c>
      <c r="L28" s="6"/>
      <c r="M28" s="6"/>
      <c r="N28" s="15"/>
      <c r="O28" s="6"/>
      <c r="P28" s="6"/>
      <c r="Q28" s="6"/>
      <c r="R28" s="6"/>
      <c r="S28" s="6"/>
      <c r="T28" s="6"/>
      <c r="U28" s="15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</row>
    <row r="29" spans="2:123" ht="45" customHeight="1">
      <c r="B29" s="41"/>
      <c r="C29" s="42"/>
      <c r="D29" s="42"/>
      <c r="E29" s="42"/>
      <c r="F29" s="42"/>
      <c r="G29" s="42"/>
      <c r="L29" s="6"/>
      <c r="M29" s="6"/>
      <c r="N29" s="15"/>
      <c r="O29" s="6"/>
      <c r="P29" s="6"/>
      <c r="Q29" s="6"/>
      <c r="R29" s="6"/>
      <c r="S29" s="6"/>
      <c r="T29" s="6"/>
      <c r="U29" s="15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</row>
    <row r="30" spans="2:123" ht="12" customHeight="1">
      <c r="B30" s="15"/>
      <c r="C30" s="6"/>
      <c r="D30" s="6"/>
      <c r="E30" s="6"/>
      <c r="F30" s="6"/>
      <c r="L30" s="6"/>
      <c r="M30" s="6"/>
      <c r="N30" s="15"/>
      <c r="O30" s="6"/>
      <c r="P30" s="6"/>
      <c r="Q30" s="6"/>
      <c r="R30" s="6"/>
      <c r="S30" s="6"/>
      <c r="T30" s="6"/>
      <c r="U30" s="15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</row>
    <row r="31" spans="1:123" ht="26.25">
      <c r="A31" s="149" t="s">
        <v>6</v>
      </c>
      <c r="B31" s="149"/>
      <c r="C31" s="149"/>
      <c r="D31" s="149"/>
      <c r="E31" s="149"/>
      <c r="F31" s="149"/>
      <c r="G31" s="149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</row>
    <row r="32" spans="12:123" ht="12.75"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</row>
    <row r="33" spans="12:123" ht="13.5" thickBot="1"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</row>
    <row r="34" spans="2:123" ht="24" thickBot="1">
      <c r="B34" s="7" t="s">
        <v>1</v>
      </c>
      <c r="C34" s="8">
        <v>1</v>
      </c>
      <c r="D34" s="9">
        <v>2</v>
      </c>
      <c r="E34" s="10">
        <v>3</v>
      </c>
      <c r="F34" s="7" t="s">
        <v>2</v>
      </c>
      <c r="G34" s="7" t="s">
        <v>3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</row>
    <row r="35" spans="2:123" ht="45" customHeight="1">
      <c r="B35" s="12" t="s">
        <v>548</v>
      </c>
      <c r="C35" s="83">
        <v>2</v>
      </c>
      <c r="D35" s="84"/>
      <c r="E35" s="85" t="s">
        <v>110</v>
      </c>
      <c r="F35" s="86">
        <v>2</v>
      </c>
      <c r="G35" s="86" t="s">
        <v>596</v>
      </c>
      <c r="L35" s="6"/>
      <c r="M35" s="6"/>
      <c r="N35" s="13"/>
      <c r="O35" s="6"/>
      <c r="P35" s="6"/>
      <c r="Q35" s="6"/>
      <c r="R35" s="6"/>
      <c r="S35" s="6"/>
      <c r="T35" s="6"/>
      <c r="U35" s="13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</row>
    <row r="36" spans="2:123" ht="45" customHeight="1">
      <c r="B36" s="14" t="s">
        <v>549</v>
      </c>
      <c r="C36" s="87">
        <v>0</v>
      </c>
      <c r="D36" s="88" t="s">
        <v>110</v>
      </c>
      <c r="E36" s="89"/>
      <c r="F36" s="90">
        <v>0</v>
      </c>
      <c r="G36" s="90" t="s">
        <v>597</v>
      </c>
      <c r="L36" s="6"/>
      <c r="M36" s="6"/>
      <c r="N36" s="15"/>
      <c r="O36" s="6"/>
      <c r="P36" s="6"/>
      <c r="Q36" s="6"/>
      <c r="R36" s="6"/>
      <c r="S36" s="6"/>
      <c r="T36" s="6"/>
      <c r="U36" s="15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</row>
    <row r="37" spans="2:123" ht="45" customHeight="1" thickBot="1">
      <c r="B37" s="16" t="s">
        <v>133</v>
      </c>
      <c r="C37" s="95" t="s">
        <v>110</v>
      </c>
      <c r="D37" s="96"/>
      <c r="E37" s="97"/>
      <c r="F37" s="98"/>
      <c r="G37" s="98" t="s">
        <v>110</v>
      </c>
      <c r="L37" s="6"/>
      <c r="M37" s="6"/>
      <c r="N37" s="15"/>
      <c r="O37" s="6"/>
      <c r="P37" s="6"/>
      <c r="Q37" s="6"/>
      <c r="R37" s="6"/>
      <c r="S37" s="6"/>
      <c r="T37" s="6"/>
      <c r="U37" s="15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</row>
    <row r="38" spans="2:123" ht="45" customHeight="1">
      <c r="B38" s="41"/>
      <c r="C38" s="42"/>
      <c r="D38" s="42"/>
      <c r="E38" s="42"/>
      <c r="F38" s="42"/>
      <c r="G38" s="42"/>
      <c r="L38" s="6"/>
      <c r="M38" s="6"/>
      <c r="N38" s="15"/>
      <c r="O38" s="6"/>
      <c r="P38" s="6"/>
      <c r="Q38" s="6"/>
      <c r="R38" s="6"/>
      <c r="S38" s="6"/>
      <c r="T38" s="6"/>
      <c r="U38" s="15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</row>
    <row r="39" spans="2:123" ht="45" customHeight="1">
      <c r="B39" s="146" t="s">
        <v>7</v>
      </c>
      <c r="C39" s="146"/>
      <c r="D39" s="146"/>
      <c r="E39" s="146"/>
      <c r="F39" s="146"/>
      <c r="G39" s="14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</row>
    <row r="40" spans="2:117" ht="25.5">
      <c r="B40" s="45"/>
      <c r="C40" s="45"/>
      <c r="D40" s="45"/>
      <c r="E40" s="45"/>
      <c r="F40" s="45"/>
      <c r="G40" s="44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</row>
    <row r="41" spans="2:117" ht="26.25">
      <c r="B41" s="147" t="s">
        <v>42</v>
      </c>
      <c r="C41" s="147"/>
      <c r="D41" s="147"/>
      <c r="E41" s="147"/>
      <c r="F41" s="147"/>
      <c r="G41" s="147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</row>
    <row r="42" spans="2:117" ht="12.75">
      <c r="B42" s="43"/>
      <c r="C42" s="43"/>
      <c r="D42" s="43"/>
      <c r="E42" s="43"/>
      <c r="F42" s="43"/>
      <c r="G42" s="44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</row>
    <row r="43" spans="2:117" ht="13.5" thickBot="1">
      <c r="B43" s="43"/>
      <c r="C43" s="43"/>
      <c r="D43" s="43"/>
      <c r="E43" s="43"/>
      <c r="F43" s="43"/>
      <c r="G43" s="44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</row>
    <row r="44" spans="2:117" ht="24" thickBot="1">
      <c r="B44" s="46" t="s">
        <v>1</v>
      </c>
      <c r="C44" s="47">
        <v>1</v>
      </c>
      <c r="D44" s="48">
        <v>2</v>
      </c>
      <c r="E44" s="49">
        <v>3</v>
      </c>
      <c r="F44" s="46" t="s">
        <v>2</v>
      </c>
      <c r="G44" s="46" t="s">
        <v>3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</row>
    <row r="45" spans="2:117" ht="45" customHeight="1">
      <c r="B45" s="50" t="s">
        <v>600</v>
      </c>
      <c r="C45" s="51">
        <v>2</v>
      </c>
      <c r="D45" s="141" t="s">
        <v>110</v>
      </c>
      <c r="E45" s="52">
        <v>2</v>
      </c>
      <c r="F45" s="53">
        <v>4</v>
      </c>
      <c r="G45" s="53">
        <v>9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</row>
    <row r="46" spans="2:117" ht="45" customHeight="1">
      <c r="B46" s="54" t="s">
        <v>599</v>
      </c>
      <c r="C46" s="55">
        <v>0</v>
      </c>
      <c r="D46" s="56">
        <v>0</v>
      </c>
      <c r="E46" s="142" t="s">
        <v>110</v>
      </c>
      <c r="F46" s="57">
        <v>0</v>
      </c>
      <c r="G46" s="57">
        <v>11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</row>
    <row r="47" spans="2:117" ht="45" customHeight="1">
      <c r="B47" s="58" t="s">
        <v>598</v>
      </c>
      <c r="C47" s="59" t="s">
        <v>110</v>
      </c>
      <c r="D47" s="143">
        <v>2</v>
      </c>
      <c r="E47" s="144">
        <v>0</v>
      </c>
      <c r="F47" s="60">
        <v>2</v>
      </c>
      <c r="G47" s="60">
        <v>10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</row>
    <row r="48" spans="2:117" ht="45" customHeight="1" thickBot="1">
      <c r="B48" s="61" t="s">
        <v>134</v>
      </c>
      <c r="C48" s="62"/>
      <c r="D48" s="63"/>
      <c r="E48" s="64"/>
      <c r="F48" s="65"/>
      <c r="G48" s="65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</row>
    <row r="49" spans="2:117" ht="45" customHeight="1">
      <c r="B49" s="43"/>
      <c r="C49" s="43"/>
      <c r="D49" s="43"/>
      <c r="E49" s="43"/>
      <c r="F49" s="43"/>
      <c r="G49" s="44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</row>
    <row r="50" spans="2:117" ht="13.5" thickBot="1">
      <c r="B50" s="43"/>
      <c r="C50" s="43"/>
      <c r="D50" s="43"/>
      <c r="E50" s="43"/>
      <c r="F50" s="43"/>
      <c r="G50" s="44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</row>
    <row r="51" spans="2:117" ht="25.5" customHeight="1" thickBot="1">
      <c r="B51" s="43"/>
      <c r="C51" s="66" t="s">
        <v>57</v>
      </c>
      <c r="D51" s="67">
        <v>5</v>
      </c>
      <c r="E51" s="68">
        <v>6</v>
      </c>
      <c r="F51" s="43"/>
      <c r="G51" s="44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</row>
    <row r="52" spans="2:117" ht="27" customHeight="1">
      <c r="B52" s="43"/>
      <c r="C52" s="69" t="s">
        <v>78</v>
      </c>
      <c r="D52" s="70" t="s">
        <v>58</v>
      </c>
      <c r="E52" s="71" t="s">
        <v>59</v>
      </c>
      <c r="F52" s="43"/>
      <c r="G52" s="44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</row>
    <row r="53" spans="2:117" ht="27" customHeight="1">
      <c r="B53" s="43"/>
      <c r="C53" s="72" t="s">
        <v>64</v>
      </c>
      <c r="D53" s="73" t="s">
        <v>60</v>
      </c>
      <c r="E53" s="74" t="s">
        <v>61</v>
      </c>
      <c r="F53" s="43"/>
      <c r="G53" s="44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</row>
    <row r="54" spans="2:117" ht="27" customHeight="1" thickBot="1">
      <c r="B54" s="43"/>
      <c r="C54" s="75" t="s">
        <v>65</v>
      </c>
      <c r="D54" s="76" t="s">
        <v>62</v>
      </c>
      <c r="E54" s="77" t="s">
        <v>63</v>
      </c>
      <c r="F54" s="43"/>
      <c r="G54" s="44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</row>
    <row r="55" spans="2:117" ht="27" customHeight="1">
      <c r="B55" s="44"/>
      <c r="C55" s="44"/>
      <c r="D55" s="6"/>
      <c r="E55" s="6"/>
      <c r="F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</row>
    <row r="56" spans="2:123" ht="12.75">
      <c r="B56" s="43"/>
      <c r="C56" s="43"/>
      <c r="D56" s="43"/>
      <c r="E56" s="43"/>
      <c r="F56" s="43"/>
      <c r="G56" s="44"/>
      <c r="H56" s="44"/>
      <c r="I56" s="44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</row>
    <row r="57" spans="2:123" ht="12.75">
      <c r="B57" s="43"/>
      <c r="C57" s="43"/>
      <c r="D57" s="43"/>
      <c r="E57" s="43"/>
      <c r="F57" s="43"/>
      <c r="G57" s="44"/>
      <c r="H57" s="44"/>
      <c r="I57" s="44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</row>
    <row r="58" spans="2:123" ht="12.75">
      <c r="B58" s="43"/>
      <c r="C58" s="43"/>
      <c r="D58" s="43"/>
      <c r="E58" s="43"/>
      <c r="F58" s="43"/>
      <c r="G58" s="44"/>
      <c r="H58" s="44"/>
      <c r="I58" s="44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</row>
    <row r="59" spans="2:123" ht="12.75">
      <c r="B59" s="43"/>
      <c r="C59" s="43"/>
      <c r="D59" s="43"/>
      <c r="E59" s="43"/>
      <c r="F59" s="43"/>
      <c r="G59" s="44"/>
      <c r="H59" s="44"/>
      <c r="I59" s="44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</row>
    <row r="60" spans="2:123" ht="12.75">
      <c r="B60" s="43"/>
      <c r="C60" s="43"/>
      <c r="D60" s="43"/>
      <c r="E60" s="43"/>
      <c r="F60" s="43"/>
      <c r="G60" s="44"/>
      <c r="H60" s="44"/>
      <c r="I60" s="44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</row>
    <row r="61" spans="8:123" ht="12.75"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</row>
    <row r="62" spans="8:123" ht="12.75"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</row>
    <row r="63" spans="8:123" ht="12.75"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</row>
    <row r="64" spans="8:123" ht="12.75"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</row>
    <row r="65" spans="8:123" ht="12.75"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</row>
    <row r="66" spans="8:123" ht="12.75"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</row>
    <row r="67" spans="8:123" ht="12.75"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</row>
    <row r="68" spans="8:123" ht="12.75"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</row>
    <row r="69" spans="8:123" ht="12.75"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</row>
    <row r="70" spans="8:123" ht="12.75"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</row>
    <row r="71" spans="8:123" ht="12.75"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</row>
    <row r="72" spans="8:123" ht="12.75"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</row>
    <row r="73" spans="8:123" ht="12.75"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</row>
    <row r="74" spans="8:123" ht="12.75"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</row>
    <row r="75" spans="8:123" ht="12.75"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</row>
    <row r="76" spans="8:123" ht="12.75"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</row>
    <row r="77" spans="8:123" ht="12.75"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</row>
    <row r="78" spans="8:123" ht="12.75"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</row>
    <row r="79" spans="8:123" ht="12.75"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</row>
    <row r="80" spans="8:123" ht="12.75"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</row>
    <row r="81" spans="8:123" ht="12.75"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</row>
    <row r="82" spans="8:123" ht="12.75"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</row>
    <row r="83" spans="8:123" ht="12.75"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</row>
    <row r="84" spans="8:123" ht="12.75"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</row>
    <row r="85" spans="8:123" ht="12.75"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</row>
    <row r="86" spans="8:123" ht="12.75"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</row>
    <row r="87" spans="8:123" ht="12.75"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</row>
    <row r="88" spans="8:123" ht="12.75"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</row>
    <row r="89" spans="8:123" ht="12.75"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</row>
    <row r="90" spans="8:123" ht="12.75"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</row>
    <row r="91" spans="8:123" ht="12.75"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</row>
    <row r="92" spans="8:123" ht="12.75"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</row>
    <row r="93" spans="8:123" ht="12.75"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</row>
    <row r="94" spans="8:123" ht="12.75"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</row>
    <row r="95" spans="8:123" ht="12.75"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</row>
    <row r="96" spans="8:123" ht="12.75"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</row>
    <row r="97" spans="8:123" ht="12.75"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</row>
    <row r="98" spans="8:123" ht="12.75"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</row>
    <row r="99" spans="8:123" ht="12.75"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</row>
    <row r="100" spans="8:123" ht="12.75"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</row>
    <row r="101" spans="8:123" ht="12.75"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</row>
    <row r="102" spans="8:123" ht="12.75"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</row>
    <row r="103" spans="8:123" ht="12.75"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</row>
    <row r="104" spans="8:123" ht="12.75"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</row>
    <row r="105" spans="8:123" ht="12.75"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</row>
    <row r="106" spans="8:123" ht="12.75"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</row>
    <row r="107" spans="8:123" ht="12.75"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</row>
    <row r="108" spans="8:123" ht="12.75"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</row>
    <row r="109" spans="8:123" ht="12.75"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</row>
    <row r="110" spans="8:123" ht="12.75"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</row>
    <row r="111" spans="8:123" ht="12.75"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</row>
    <row r="112" spans="8:123" ht="12.75"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</row>
    <row r="113" spans="8:123" ht="12.75"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</row>
    <row r="114" spans="8:123" ht="12.75"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</row>
    <row r="115" spans="8:123" ht="12.75"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</row>
    <row r="116" spans="8:123" ht="12.75"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</row>
    <row r="117" spans="8:123" ht="12.75"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</row>
    <row r="118" spans="8:123" ht="12.75"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</row>
    <row r="119" spans="8:123" ht="12.75"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</row>
    <row r="120" spans="8:123" ht="12.75"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</row>
    <row r="121" spans="8:123" ht="12.75"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</row>
    <row r="122" spans="8:123" ht="12.75"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</row>
    <row r="123" spans="8:123" ht="12.75"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</row>
    <row r="124" spans="8:123" ht="12.75"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</row>
    <row r="125" spans="8:123" ht="12.75"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</row>
    <row r="126" spans="8:123" ht="12.75"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</row>
    <row r="127" spans="8:123" ht="12.75"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</row>
    <row r="128" spans="8:123" ht="12.75"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</row>
    <row r="129" spans="8:123" ht="12.75"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</row>
    <row r="130" spans="8:123" ht="12.75"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</row>
    <row r="131" spans="8:123" ht="12.75"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</row>
    <row r="132" spans="8:123" ht="12.75"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</row>
    <row r="133" spans="8:123" ht="12.75"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</row>
    <row r="134" spans="8:123" ht="12.75"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</row>
    <row r="135" spans="8:123" ht="12.75"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</row>
    <row r="136" spans="8:123" ht="12.75"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</row>
    <row r="137" spans="8:123" ht="12.75"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</row>
    <row r="138" spans="8:123" ht="12.75"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</row>
    <row r="139" spans="8:123" ht="12.75"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</row>
    <row r="140" spans="8:123" ht="12.75"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</row>
    <row r="141" spans="8:123" ht="12.75"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</row>
    <row r="142" spans="8:123" ht="12.75"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</row>
    <row r="143" spans="8:123" ht="12.75"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</row>
    <row r="144" spans="8:123" ht="12.75"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</row>
    <row r="145" spans="8:123" ht="12.75"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</row>
    <row r="146" spans="8:123" ht="12.75"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</row>
    <row r="147" spans="8:123" ht="12.75"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</row>
    <row r="148" spans="8:123" ht="12.75"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</row>
    <row r="149" spans="8:123" ht="12.75"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</row>
    <row r="150" spans="8:123" ht="12.75"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</row>
    <row r="151" spans="8:123" ht="12.75"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</row>
    <row r="152" spans="8:123" ht="12.75"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</row>
    <row r="153" spans="8:123" ht="12.75"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</row>
    <row r="154" spans="8:123" ht="12.75"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</row>
    <row r="155" spans="8:123" ht="12.75"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</row>
    <row r="156" spans="8:123" ht="12.75"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</row>
    <row r="157" spans="8:123" ht="12.75"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</row>
    <row r="158" spans="8:123" ht="12.75"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</row>
    <row r="159" spans="8:123" ht="12.75"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</row>
    <row r="160" spans="8:123" ht="12.75"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</row>
    <row r="161" spans="8:123" ht="12.75"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</row>
    <row r="162" spans="8:123" ht="12.75"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</row>
    <row r="163" spans="8:123" ht="12.75"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</row>
    <row r="164" spans="8:123" ht="12.75"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</row>
    <row r="165" spans="8:123" ht="12.75"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</row>
    <row r="166" spans="8:123" ht="12.75"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</row>
    <row r="167" spans="8:123" ht="12.75"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</row>
    <row r="168" spans="8:123" ht="12.75"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</row>
    <row r="169" spans="8:123" ht="12.75"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</row>
    <row r="170" spans="8:123" ht="12.75"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</row>
    <row r="171" spans="8:123" ht="12.75"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</row>
    <row r="172" spans="8:123" ht="12.75"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</row>
    <row r="173" spans="8:123" ht="12.75"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</row>
    <row r="174" spans="8:123" ht="12.75"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</row>
    <row r="175" spans="8:123" ht="12.75"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</row>
    <row r="176" spans="8:123" ht="12.75"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</row>
    <row r="177" spans="8:123" ht="12.75"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</row>
    <row r="178" spans="8:123" ht="12.75"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</row>
    <row r="179" spans="8:123" ht="12.75"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</row>
    <row r="180" spans="8:123" ht="12.75"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</row>
    <row r="181" spans="8:123" ht="12.75"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</row>
    <row r="182" spans="8:123" ht="12.75"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</row>
    <row r="183" spans="8:123" ht="12.75"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</row>
    <row r="184" spans="8:123" ht="12.75"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</row>
    <row r="185" spans="8:123" ht="12.75"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</row>
    <row r="186" spans="8:123" ht="12.75"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</row>
    <row r="187" spans="8:123" ht="12.75"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</row>
    <row r="188" spans="8:123" ht="12.75"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</row>
    <row r="189" spans="8:123" ht="12.75"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</row>
    <row r="190" spans="8:123" ht="12.75"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</row>
    <row r="191" spans="8:123" ht="12.75"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</row>
    <row r="192" spans="8:123" ht="12.75"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</row>
    <row r="193" spans="8:123" ht="12.75"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</row>
    <row r="194" spans="8:123" ht="12.75"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</row>
    <row r="195" spans="8:123" ht="12.75"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</row>
    <row r="196" spans="8:123" ht="12.75"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</row>
    <row r="197" spans="8:123" ht="12.75"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</row>
    <row r="198" spans="8:123" ht="12.75"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</row>
    <row r="199" spans="8:123" ht="12.75"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</row>
    <row r="200" spans="8:123" ht="12.75"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</row>
    <row r="201" spans="8:123" ht="12.75"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</row>
    <row r="202" spans="8:123" ht="12.75"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</row>
    <row r="203" spans="8:123" ht="12.75"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</row>
    <row r="204" spans="8:123" ht="12.75"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</row>
    <row r="205" spans="8:123" ht="12.75"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</row>
    <row r="206" spans="8:123" ht="12.75"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</row>
    <row r="207" spans="8:123" ht="12.75"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</row>
    <row r="208" spans="8:123" ht="12.75"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</row>
    <row r="209" spans="8:123" ht="12.75"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</row>
    <row r="210" spans="8:123" ht="12.75"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</row>
    <row r="211" spans="8:123" ht="12.75"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</row>
    <row r="212" spans="8:123" ht="12.75"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</row>
    <row r="213" spans="8:123" ht="12.75"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</row>
    <row r="214" spans="8:123" ht="12.75"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</row>
    <row r="215" spans="8:123" ht="12.75"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</row>
    <row r="216" spans="8:123" ht="12.75"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</row>
    <row r="217" spans="8:123" ht="12.75"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</row>
    <row r="218" spans="8:123" ht="12.75"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</row>
    <row r="219" spans="8:123" ht="12.75"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</row>
    <row r="220" spans="8:123" ht="12.75"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</row>
    <row r="221" spans="8:123" ht="12.75"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</row>
    <row r="222" spans="8:123" ht="12.75"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</row>
    <row r="223" spans="8:123" ht="12.75"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</row>
    <row r="224" spans="8:123" ht="12.75"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</row>
    <row r="225" spans="8:123" ht="12.75"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</row>
    <row r="226" spans="8:123" ht="12.75"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</row>
    <row r="227" spans="8:123" ht="12.75"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</row>
    <row r="228" spans="8:123" ht="12.75"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</row>
    <row r="229" spans="8:123" ht="12.75"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</row>
    <row r="230" spans="8:123" ht="12.75"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</row>
    <row r="231" spans="8:123" ht="12.75"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</row>
    <row r="232" spans="8:123" ht="12.75"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</row>
    <row r="233" spans="8:123" ht="12.75"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</row>
    <row r="234" spans="8:123" ht="12.75"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</row>
    <row r="235" spans="8:123" ht="12.75"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</row>
    <row r="236" spans="8:123" ht="12.75"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</row>
    <row r="237" spans="8:123" ht="12.75"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</row>
    <row r="238" spans="8:123" ht="12.75"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</row>
    <row r="239" spans="8:123" ht="12.75"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</row>
    <row r="240" spans="8:123" ht="12.75"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</row>
    <row r="241" spans="8:123" ht="12.75"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</row>
    <row r="242" spans="8:123" ht="12.75"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</row>
    <row r="243" spans="8:123" ht="12.75"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</row>
    <row r="244" spans="8:123" ht="12.75"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</row>
    <row r="245" spans="8:123" ht="12.75"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</row>
    <row r="246" spans="8:123" ht="12.75"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</row>
    <row r="247" spans="8:123" ht="12.75"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</row>
    <row r="248" spans="8:123" ht="12.75"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</row>
    <row r="249" spans="8:123" ht="12.75"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</row>
    <row r="250" spans="8:123" ht="12.75"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</row>
    <row r="251" spans="8:123" ht="12.75"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</row>
    <row r="252" spans="8:123" ht="12.75"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</row>
    <row r="253" spans="8:123" ht="12.75"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</row>
    <row r="254" spans="8:123" ht="12.75"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</row>
    <row r="255" spans="8:123" ht="12.75"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</row>
    <row r="256" spans="8:123" ht="12.75"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</row>
    <row r="257" spans="8:123" ht="12.75"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</row>
    <row r="258" spans="8:123" ht="12.75"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</row>
    <row r="259" spans="8:123" ht="12.75"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</row>
    <row r="260" spans="8:123" ht="12.75"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</row>
    <row r="261" spans="8:123" ht="12.75"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</row>
    <row r="262" spans="8:123" ht="12.75"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</row>
    <row r="263" spans="8:123" ht="12.75"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</row>
    <row r="264" spans="8:123" ht="12.75"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</row>
    <row r="265" spans="8:123" ht="12.75"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</row>
    <row r="266" spans="8:123" ht="12.75"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</row>
    <row r="267" spans="8:123" ht="12.75"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</row>
    <row r="268" spans="8:123" ht="12.75"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</row>
    <row r="269" spans="8:123" ht="12.75"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</row>
    <row r="270" spans="8:123" ht="12.75"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</row>
    <row r="271" spans="8:123" ht="12.75"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</row>
    <row r="272" spans="8:123" ht="12.75"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</row>
    <row r="273" spans="8:123" ht="12.75"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</row>
    <row r="274" spans="8:123" ht="12.75"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</row>
    <row r="275" spans="8:123" ht="12.75"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</row>
    <row r="276" spans="8:123" ht="12.75"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</row>
    <row r="277" spans="8:123" ht="12.75"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</row>
    <row r="278" spans="8:123" ht="12.75"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</row>
    <row r="279" spans="8:123" ht="12.75"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</row>
    <row r="280" spans="8:123" ht="12.75"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</row>
    <row r="281" spans="8:123" ht="12.75"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</row>
    <row r="282" spans="8:123" ht="12.75"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</row>
    <row r="283" spans="8:123" ht="12.75"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</row>
    <row r="284" spans="8:123" ht="12.75"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</row>
    <row r="285" spans="8:123" ht="12.75"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</row>
    <row r="286" spans="8:123" ht="12.75"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</row>
    <row r="287" spans="8:123" ht="12.75"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</row>
    <row r="288" spans="8:123" ht="12.75"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</row>
    <row r="289" spans="8:123" ht="12.75"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</row>
    <row r="290" spans="8:123" ht="12.75"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</row>
    <row r="291" spans="8:123" ht="12.75"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</row>
    <row r="292" spans="8:123" ht="12.75"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</row>
    <row r="293" spans="8:123" ht="12.75"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</row>
    <row r="294" spans="8:123" ht="12.75"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</row>
    <row r="295" spans="8:123" ht="12.75"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</row>
    <row r="296" spans="8:123" ht="12.75"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</row>
    <row r="297" spans="8:123" ht="12.75"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</row>
    <row r="298" spans="8:123" ht="12.75"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</row>
    <row r="299" spans="8:123" ht="12.75"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</row>
    <row r="300" spans="8:123" ht="12.75"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</row>
    <row r="301" spans="8:123" ht="12.75"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</row>
    <row r="302" spans="8:123" ht="12.75"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</row>
    <row r="303" spans="8:123" ht="12.75"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</row>
    <row r="304" spans="8:123" ht="12.75"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</row>
    <row r="305" spans="8:123" ht="12.75"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</row>
    <row r="306" spans="8:123" ht="12.75"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</row>
    <row r="307" spans="8:123" ht="12.75"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</row>
    <row r="308" spans="8:123" ht="12.75"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</row>
    <row r="309" spans="8:123" ht="12.75"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</row>
    <row r="310" spans="8:123" ht="12.75"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</row>
    <row r="311" spans="8:123" ht="12.75"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</row>
    <row r="312" spans="8:123" ht="12.75"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</row>
    <row r="313" spans="8:123" ht="12.75"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</row>
    <row r="314" spans="8:123" ht="12.75"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</row>
    <row r="315" spans="8:123" ht="12.75"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</row>
    <row r="316" spans="8:123" ht="12.75"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</row>
    <row r="317" spans="8:123" ht="12.75"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</row>
    <row r="318" spans="8:123" ht="12.75"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</row>
    <row r="319" spans="8:123" ht="12.75"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</row>
    <row r="320" spans="8:123" ht="12.75"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</row>
    <row r="321" spans="8:123" ht="12.75"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</row>
    <row r="322" spans="8:123" ht="12.75"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</row>
    <row r="323" spans="8:123" ht="12.75"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</row>
    <row r="324" spans="8:123" ht="12.75"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</row>
    <row r="325" spans="8:123" ht="12.75"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</row>
    <row r="326" spans="8:123" ht="12.75"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</row>
    <row r="327" spans="8:123" ht="12.75"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</row>
    <row r="328" spans="8:123" ht="12.75"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</row>
    <row r="329" spans="8:123" ht="12.75"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</row>
    <row r="330" spans="8:123" ht="12.75"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</row>
    <row r="331" spans="8:123" ht="12.75"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</row>
    <row r="332" spans="8:123" ht="12.75"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</row>
    <row r="333" spans="8:123" ht="12.75"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</row>
    <row r="334" spans="8:123" ht="12.75"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</row>
    <row r="335" spans="8:123" ht="12.75"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</row>
    <row r="336" spans="8:123" ht="12.75"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</row>
    <row r="337" spans="8:123" ht="12.75"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</row>
    <row r="338" spans="8:123" ht="12.75"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</row>
    <row r="339" spans="8:123" ht="12.75"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</row>
    <row r="340" spans="8:123" ht="12.75"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</row>
    <row r="341" spans="8:123" ht="12.75"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</row>
    <row r="342" spans="8:123" ht="12.75"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</row>
    <row r="343" spans="8:123" ht="12.75"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</row>
    <row r="344" spans="8:123" ht="12.75"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</row>
    <row r="345" spans="8:123" ht="12.75"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</row>
    <row r="346" spans="8:123" ht="12.75"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</row>
    <row r="347" spans="8:123" ht="12.75"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</row>
    <row r="348" spans="8:123" ht="12.75"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</row>
    <row r="349" spans="8:123" ht="12.75"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</row>
    <row r="350" spans="8:123" ht="12.75"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</row>
    <row r="351" spans="8:123" ht="12.75"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</row>
    <row r="352" spans="8:123" ht="12.75"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</row>
    <row r="353" spans="8:123" ht="12.75"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</row>
    <row r="354" spans="8:123" ht="12.75"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</row>
    <row r="355" spans="8:123" ht="12.75"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</row>
    <row r="356" spans="8:123" ht="12.75"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</row>
    <row r="357" spans="8:123" ht="12.75"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</row>
    <row r="358" spans="8:123" ht="12.75"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</row>
    <row r="359" spans="8:123" ht="12.75"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</row>
    <row r="360" spans="8:123" ht="12.75"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</row>
    <row r="361" spans="8:123" ht="12.75"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</row>
    <row r="362" spans="8:123" ht="12.75"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</row>
    <row r="363" spans="8:123" ht="12.75"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</row>
    <row r="364" spans="8:123" ht="12.75"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</row>
    <row r="365" spans="8:123" ht="12.75"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</row>
    <row r="366" spans="8:123" ht="12.75"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</row>
    <row r="367" spans="8:123" ht="12.75"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</row>
    <row r="368" spans="8:123" ht="12.75"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</row>
    <row r="369" spans="8:123" ht="12.75"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</row>
    <row r="370" spans="8:123" ht="12.75"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</row>
    <row r="371" spans="8:123" ht="12.75"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</row>
    <row r="372" spans="8:123" ht="12.75"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</row>
    <row r="373" spans="8:123" ht="12.75"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</row>
    <row r="374" spans="8:123" ht="12.75"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</row>
    <row r="375" spans="8:123" ht="12.75"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</row>
    <row r="376" spans="8:123" ht="12.75"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</row>
    <row r="377" spans="8:123" ht="12.75"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</row>
    <row r="378" spans="8:123" ht="12.75"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</row>
    <row r="379" spans="8:123" ht="12.75"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</row>
    <row r="380" spans="8:123" ht="12.75"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</row>
    <row r="381" spans="8:123" ht="12.75"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</row>
    <row r="382" spans="8:123" ht="12.75"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</row>
    <row r="383" spans="8:123" ht="12.75"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</row>
    <row r="384" spans="8:123" ht="12.75"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</row>
    <row r="385" spans="8:123" ht="12.75"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</row>
    <row r="386" spans="8:123" ht="12.75"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</row>
    <row r="387" spans="8:123" ht="12.75"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</row>
    <row r="388" spans="8:123" ht="12.75"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</row>
    <row r="389" spans="8:123" ht="12.75"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</row>
    <row r="390" spans="8:123" ht="12.75"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</row>
    <row r="391" spans="8:123" ht="12.75"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</row>
    <row r="392" spans="8:123" ht="12.75"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</row>
    <row r="393" spans="8:123" ht="12.75"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</row>
    <row r="394" spans="8:123" ht="12.75"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</row>
    <row r="395" spans="8:123" ht="12.75"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</row>
    <row r="396" spans="8:123" ht="12.75"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</row>
    <row r="397" spans="8:123" ht="12.75"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</row>
    <row r="398" spans="8:123" ht="12.75"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</row>
    <row r="399" spans="8:123" ht="12.75"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</row>
    <row r="400" spans="8:123" ht="12.75"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</row>
    <row r="401" spans="8:123" ht="12.75"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</row>
    <row r="402" spans="8:123" ht="12.75"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</row>
    <row r="403" spans="8:123" ht="12.75"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</row>
    <row r="404" spans="8:123" ht="12.75"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</row>
    <row r="405" spans="8:123" ht="12.75"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</row>
    <row r="406" spans="8:123" ht="12.75"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</row>
    <row r="407" spans="8:123" ht="12.75"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</row>
    <row r="408" spans="8:123" ht="12.75"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</row>
    <row r="409" spans="8:123" ht="12.75"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</row>
    <row r="410" spans="8:123" ht="12.75"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</row>
    <row r="411" spans="8:123" ht="12.75"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</row>
    <row r="412" spans="8:123" ht="12.75"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</row>
    <row r="413" spans="8:123" ht="12.75"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</row>
    <row r="414" spans="8:123" ht="12.75"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</row>
    <row r="415" spans="8:123" ht="12.75"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</row>
    <row r="416" spans="8:123" ht="12.75"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</row>
    <row r="417" spans="8:123" ht="12.75"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</row>
    <row r="418" spans="8:123" ht="12.75"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</row>
    <row r="419" spans="8:123" ht="12.75"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</row>
    <row r="420" spans="8:123" ht="12.75"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</row>
    <row r="421" spans="8:123" ht="12.75"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</row>
    <row r="422" spans="8:123" ht="12.75"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</row>
    <row r="423" spans="8:123" ht="12.75"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</row>
    <row r="424" spans="8:123" ht="12.75"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</row>
    <row r="425" spans="8:123" ht="12.75"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</row>
    <row r="426" spans="8:123" ht="12.75"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</row>
    <row r="427" spans="8:123" ht="12.75"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</row>
    <row r="428" spans="8:123" ht="12.75"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</row>
    <row r="429" spans="8:123" ht="12.75"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</row>
    <row r="430" spans="8:123" ht="12.75"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</row>
    <row r="431" spans="8:123" ht="12.75"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</row>
    <row r="432" spans="8:123" ht="12.75"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</row>
    <row r="433" spans="8:123" ht="12.75"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</row>
    <row r="434" spans="8:123" ht="12.75"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</row>
    <row r="435" spans="8:123" ht="12.75"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</row>
  </sheetData>
  <sheetProtection/>
  <mergeCells count="8">
    <mergeCell ref="B39:G39"/>
    <mergeCell ref="B41:G41"/>
    <mergeCell ref="A1:G1"/>
    <mergeCell ref="A3:G3"/>
    <mergeCell ref="A12:G12"/>
    <mergeCell ref="A20:G20"/>
    <mergeCell ref="A22:G22"/>
    <mergeCell ref="A31:G31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U425"/>
  <sheetViews>
    <sheetView zoomScale="50" zoomScaleNormal="50" zoomScalePageLayoutView="0" workbookViewId="0" topLeftCell="A1">
      <selection activeCell="A20" sqref="A20:G20"/>
    </sheetView>
  </sheetViews>
  <sheetFormatPr defaultColWidth="11.421875" defaultRowHeight="12.75"/>
  <cols>
    <col min="1" max="1" width="6.8515625" style="5" customWidth="1"/>
    <col min="2" max="2" width="71.28125" style="5" bestFit="1" customWidth="1"/>
    <col min="3" max="5" width="10.7109375" style="5" customWidth="1"/>
    <col min="6" max="6" width="11.8515625" style="5" customWidth="1"/>
    <col min="7" max="7" width="12.7109375" style="5" customWidth="1"/>
    <col min="8" max="8" width="11.8515625" style="5" customWidth="1"/>
    <col min="9" max="9" width="12.7109375" style="6" customWidth="1"/>
    <col min="10" max="15" width="11.28125" style="5" customWidth="1"/>
    <col min="16" max="16" width="62.7109375" style="5" customWidth="1"/>
    <col min="17" max="22" width="11.28125" style="5" customWidth="1"/>
    <col min="23" max="23" width="62.7109375" style="5" customWidth="1"/>
    <col min="24" max="16384" width="9.140625" style="5" customWidth="1"/>
  </cols>
  <sheetData>
    <row r="1" spans="1:125" s="1" customFormat="1" ht="25.5" customHeight="1">
      <c r="A1" s="148" t="s">
        <v>37</v>
      </c>
      <c r="B1" s="148"/>
      <c r="C1" s="148"/>
      <c r="D1" s="148"/>
      <c r="E1" s="148"/>
      <c r="F1" s="148"/>
      <c r="G1" s="148"/>
      <c r="H1" s="148"/>
      <c r="I1" s="148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</row>
    <row r="2" spans="9:125" s="1" customFormat="1" ht="18" customHeight="1">
      <c r="I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</row>
    <row r="3" spans="1:123" s="1" customFormat="1" ht="26.25">
      <c r="A3" s="149" t="s">
        <v>0</v>
      </c>
      <c r="B3" s="149"/>
      <c r="C3" s="149"/>
      <c r="D3" s="149"/>
      <c r="E3" s="149"/>
      <c r="F3" s="149"/>
      <c r="G3" s="149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</row>
    <row r="4" spans="7:123" ht="12.75">
      <c r="G4" s="6"/>
      <c r="I4" s="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</row>
    <row r="5" spans="7:123" ht="13.5" thickBot="1">
      <c r="G5" s="6"/>
      <c r="I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</row>
    <row r="6" spans="2:123" ht="23.25" customHeight="1" thickBot="1">
      <c r="B6" s="7" t="s">
        <v>1</v>
      </c>
      <c r="C6" s="8">
        <v>1</v>
      </c>
      <c r="D6" s="9">
        <v>2</v>
      </c>
      <c r="E6" s="10">
        <v>3</v>
      </c>
      <c r="F6" s="7" t="s">
        <v>2</v>
      </c>
      <c r="G6" s="7" t="s">
        <v>3</v>
      </c>
      <c r="I6" s="5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</row>
    <row r="7" spans="2:123" ht="45" customHeight="1">
      <c r="B7" s="78" t="s">
        <v>576</v>
      </c>
      <c r="C7" s="99">
        <v>0</v>
      </c>
      <c r="D7" s="100">
        <v>2</v>
      </c>
      <c r="E7" s="85" t="s">
        <v>110</v>
      </c>
      <c r="F7" s="101">
        <v>2</v>
      </c>
      <c r="G7" s="101" t="s">
        <v>38</v>
      </c>
      <c r="I7" s="5"/>
      <c r="L7" s="6"/>
      <c r="M7" s="6"/>
      <c r="N7" s="13"/>
      <c r="O7" s="6"/>
      <c r="P7" s="6"/>
      <c r="Q7" s="6"/>
      <c r="R7" s="6"/>
      <c r="S7" s="6"/>
      <c r="T7" s="6"/>
      <c r="U7" s="13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</row>
    <row r="8" spans="2:123" ht="45" customHeight="1">
      <c r="B8" s="14" t="s">
        <v>543</v>
      </c>
      <c r="C8" s="87">
        <v>2</v>
      </c>
      <c r="D8" s="88" t="s">
        <v>110</v>
      </c>
      <c r="E8" s="89">
        <v>0</v>
      </c>
      <c r="F8" s="90">
        <v>2</v>
      </c>
      <c r="G8" s="90" t="s">
        <v>35</v>
      </c>
      <c r="I8" s="5"/>
      <c r="L8" s="6"/>
      <c r="M8" s="6"/>
      <c r="N8" s="15"/>
      <c r="O8" s="6"/>
      <c r="P8" s="6"/>
      <c r="Q8" s="6"/>
      <c r="R8" s="6"/>
      <c r="S8" s="6"/>
      <c r="T8" s="6"/>
      <c r="U8" s="15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</row>
    <row r="9" spans="2:123" ht="45" customHeight="1">
      <c r="B9" s="16" t="s">
        <v>577</v>
      </c>
      <c r="C9" s="95" t="s">
        <v>110</v>
      </c>
      <c r="D9" s="96">
        <v>0</v>
      </c>
      <c r="E9" s="97">
        <v>2</v>
      </c>
      <c r="F9" s="98">
        <v>2</v>
      </c>
      <c r="G9" s="98" t="s">
        <v>30</v>
      </c>
      <c r="I9" s="5"/>
      <c r="L9" s="6"/>
      <c r="M9" s="6"/>
      <c r="N9" s="15"/>
      <c r="O9" s="6"/>
      <c r="P9" s="6"/>
      <c r="Q9" s="6"/>
      <c r="R9" s="6"/>
      <c r="S9" s="6"/>
      <c r="T9" s="6"/>
      <c r="U9" s="15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</row>
    <row r="10" spans="2:117" ht="45" customHeight="1" thickBot="1">
      <c r="B10" s="40" t="s">
        <v>136</v>
      </c>
      <c r="C10" s="91"/>
      <c r="D10" s="92"/>
      <c r="E10" s="93"/>
      <c r="F10" s="94"/>
      <c r="G10" s="94"/>
      <c r="H10" s="15"/>
      <c r="J10" s="6"/>
      <c r="K10" s="6"/>
      <c r="L10" s="6"/>
      <c r="M10" s="6"/>
      <c r="N10" s="6"/>
      <c r="O10" s="15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</row>
    <row r="11" spans="2:123" ht="12" customHeight="1">
      <c r="B11" s="15"/>
      <c r="C11" s="6"/>
      <c r="D11" s="6"/>
      <c r="E11" s="6"/>
      <c r="F11" s="6"/>
      <c r="G11" s="6"/>
      <c r="I11" s="5"/>
      <c r="L11" s="6"/>
      <c r="M11" s="6"/>
      <c r="N11" s="15"/>
      <c r="O11" s="6"/>
      <c r="P11" s="6"/>
      <c r="Q11" s="6"/>
      <c r="R11" s="6"/>
      <c r="S11" s="6"/>
      <c r="T11" s="6"/>
      <c r="U11" s="15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</row>
    <row r="12" spans="1:123" ht="26.25">
      <c r="A12" s="149" t="s">
        <v>4</v>
      </c>
      <c r="B12" s="149"/>
      <c r="C12" s="149"/>
      <c r="D12" s="149"/>
      <c r="E12" s="149"/>
      <c r="F12" s="149"/>
      <c r="G12" s="149"/>
      <c r="I12" s="5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</row>
    <row r="13" spans="7:123" ht="12.75">
      <c r="G13" s="6"/>
      <c r="I13" s="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</row>
    <row r="14" spans="7:123" ht="13.5" thickBot="1">
      <c r="G14" s="6"/>
      <c r="I14" s="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</row>
    <row r="15" spans="2:123" ht="24" thickBot="1">
      <c r="B15" s="7" t="s">
        <v>1</v>
      </c>
      <c r="C15" s="8">
        <v>1</v>
      </c>
      <c r="D15" s="9">
        <v>2</v>
      </c>
      <c r="E15" s="10">
        <v>3</v>
      </c>
      <c r="F15" s="7" t="s">
        <v>2</v>
      </c>
      <c r="G15" s="7" t="s">
        <v>3</v>
      </c>
      <c r="I15" s="5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</row>
    <row r="16" spans="2:123" ht="45" customHeight="1">
      <c r="B16" s="78" t="s">
        <v>578</v>
      </c>
      <c r="C16" s="99">
        <v>0</v>
      </c>
      <c r="D16" s="100">
        <v>0</v>
      </c>
      <c r="E16" s="85">
        <v>2</v>
      </c>
      <c r="F16" s="101">
        <v>2</v>
      </c>
      <c r="G16" s="101" t="s">
        <v>28</v>
      </c>
      <c r="I16" s="5"/>
      <c r="L16" s="6"/>
      <c r="M16" s="6"/>
      <c r="N16" s="13"/>
      <c r="O16" s="6"/>
      <c r="P16" s="6"/>
      <c r="Q16" s="6"/>
      <c r="R16" s="6"/>
      <c r="S16" s="6"/>
      <c r="T16" s="6"/>
      <c r="U16" s="13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</row>
    <row r="17" spans="2:123" ht="45" customHeight="1">
      <c r="B17" s="14" t="s">
        <v>579</v>
      </c>
      <c r="C17" s="87">
        <v>2</v>
      </c>
      <c r="D17" s="88">
        <v>2</v>
      </c>
      <c r="E17" s="89">
        <v>2</v>
      </c>
      <c r="F17" s="90">
        <v>6</v>
      </c>
      <c r="G17" s="90" t="s">
        <v>29</v>
      </c>
      <c r="I17" s="5"/>
      <c r="L17" s="6"/>
      <c r="M17" s="6"/>
      <c r="N17" s="15"/>
      <c r="O17" s="6"/>
      <c r="P17" s="6"/>
      <c r="Q17" s="6"/>
      <c r="R17" s="6"/>
      <c r="S17" s="6"/>
      <c r="T17" s="6"/>
      <c r="U17" s="15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</row>
    <row r="18" spans="2:123" ht="45" customHeight="1">
      <c r="B18" s="16" t="s">
        <v>580</v>
      </c>
      <c r="C18" s="95">
        <v>0</v>
      </c>
      <c r="D18" s="96">
        <v>2</v>
      </c>
      <c r="E18" s="97">
        <v>0</v>
      </c>
      <c r="F18" s="98">
        <v>2</v>
      </c>
      <c r="G18" s="98" t="s">
        <v>32</v>
      </c>
      <c r="I18" s="5"/>
      <c r="L18" s="6"/>
      <c r="M18" s="6"/>
      <c r="N18" s="15"/>
      <c r="O18" s="6"/>
      <c r="P18" s="6"/>
      <c r="Q18" s="6"/>
      <c r="R18" s="6"/>
      <c r="S18" s="6"/>
      <c r="T18" s="6"/>
      <c r="U18" s="15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</row>
    <row r="19" spans="2:117" ht="45" customHeight="1" thickBot="1">
      <c r="B19" s="40" t="s">
        <v>581</v>
      </c>
      <c r="C19" s="91">
        <v>2</v>
      </c>
      <c r="D19" s="92">
        <v>0</v>
      </c>
      <c r="E19" s="93">
        <v>0</v>
      </c>
      <c r="F19" s="94">
        <v>2</v>
      </c>
      <c r="G19" s="94" t="s">
        <v>31</v>
      </c>
      <c r="H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</row>
    <row r="20" spans="1:123" s="1" customFormat="1" ht="25.5" customHeight="1">
      <c r="A20" s="148"/>
      <c r="B20" s="148"/>
      <c r="C20" s="148"/>
      <c r="D20" s="148"/>
      <c r="E20" s="148"/>
      <c r="F20" s="148"/>
      <c r="G20" s="148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</row>
    <row r="21" spans="7:123" s="1" customFormat="1" ht="18" customHeight="1">
      <c r="G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</row>
    <row r="22" spans="1:123" s="1" customFormat="1" ht="26.25">
      <c r="A22" s="149"/>
      <c r="B22" s="149"/>
      <c r="C22" s="149"/>
      <c r="D22" s="149"/>
      <c r="E22" s="149"/>
      <c r="F22" s="149"/>
      <c r="G22" s="149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</row>
    <row r="23" spans="7:123" ht="12.75">
      <c r="G23" s="6"/>
      <c r="I23" s="5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</row>
    <row r="24" spans="7:123" ht="12.75">
      <c r="G24" s="6"/>
      <c r="I24" s="5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</row>
    <row r="25" spans="1:123" ht="23.25" customHeight="1">
      <c r="A25" s="6"/>
      <c r="B25" s="11"/>
      <c r="C25" s="11"/>
      <c r="D25" s="11"/>
      <c r="E25" s="11"/>
      <c r="F25" s="11"/>
      <c r="G25" s="11"/>
      <c r="H25" s="6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</row>
    <row r="26" spans="1:123" ht="45" customHeight="1">
      <c r="A26" s="6"/>
      <c r="B26" s="13"/>
      <c r="C26" s="134"/>
      <c r="D26" s="134"/>
      <c r="E26" s="134"/>
      <c r="F26" s="134"/>
      <c r="G26" s="134"/>
      <c r="H26" s="6"/>
      <c r="L26" s="6"/>
      <c r="M26" s="6"/>
      <c r="N26" s="13"/>
      <c r="O26" s="6"/>
      <c r="P26" s="6"/>
      <c r="Q26" s="6"/>
      <c r="R26" s="6"/>
      <c r="S26" s="6"/>
      <c r="T26" s="6"/>
      <c r="U26" s="13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</row>
    <row r="27" spans="1:123" ht="45" customHeight="1">
      <c r="A27" s="6"/>
      <c r="B27" s="15"/>
      <c r="C27" s="134"/>
      <c r="D27" s="134"/>
      <c r="E27" s="134"/>
      <c r="F27" s="134"/>
      <c r="G27" s="134"/>
      <c r="H27" s="6"/>
      <c r="L27" s="6"/>
      <c r="M27" s="6"/>
      <c r="N27" s="15"/>
      <c r="O27" s="6"/>
      <c r="P27" s="6"/>
      <c r="Q27" s="6"/>
      <c r="R27" s="6"/>
      <c r="S27" s="6"/>
      <c r="T27" s="6"/>
      <c r="U27" s="15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</row>
    <row r="28" spans="1:123" ht="45" customHeight="1">
      <c r="A28" s="6"/>
      <c r="B28" s="15"/>
      <c r="C28" s="134"/>
      <c r="D28" s="134"/>
      <c r="E28" s="134"/>
      <c r="F28" s="134"/>
      <c r="G28" s="134"/>
      <c r="H28" s="6"/>
      <c r="L28" s="6"/>
      <c r="M28" s="6"/>
      <c r="N28" s="15"/>
      <c r="O28" s="6"/>
      <c r="P28" s="6"/>
      <c r="Q28" s="6"/>
      <c r="R28" s="6"/>
      <c r="S28" s="6"/>
      <c r="T28" s="6"/>
      <c r="U28" s="15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</row>
    <row r="29" spans="1:117" ht="45" customHeight="1">
      <c r="A29" s="6"/>
      <c r="B29" s="6"/>
      <c r="C29" s="6"/>
      <c r="D29" s="6"/>
      <c r="E29" s="6"/>
      <c r="F29" s="6"/>
      <c r="G29" s="6"/>
      <c r="H29" s="15"/>
      <c r="J29" s="6"/>
      <c r="K29" s="6"/>
      <c r="L29" s="6"/>
      <c r="M29" s="6"/>
      <c r="N29" s="6"/>
      <c r="O29" s="15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</row>
    <row r="30" spans="1:123" ht="12" customHeight="1">
      <c r="A30" s="6"/>
      <c r="B30" s="15"/>
      <c r="C30" s="6"/>
      <c r="D30" s="6"/>
      <c r="E30" s="6"/>
      <c r="F30" s="6"/>
      <c r="G30" s="6"/>
      <c r="H30" s="6"/>
      <c r="L30" s="6"/>
      <c r="M30" s="6"/>
      <c r="N30" s="15"/>
      <c r="O30" s="6"/>
      <c r="P30" s="6"/>
      <c r="Q30" s="6"/>
      <c r="R30" s="6"/>
      <c r="S30" s="6"/>
      <c r="T30" s="6"/>
      <c r="U30" s="15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</row>
    <row r="31" spans="1:123" ht="26.25">
      <c r="A31" s="162"/>
      <c r="B31" s="162"/>
      <c r="C31" s="162"/>
      <c r="D31" s="162"/>
      <c r="E31" s="162"/>
      <c r="F31" s="162"/>
      <c r="G31" s="162"/>
      <c r="H31" s="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</row>
    <row r="32" spans="1:123" ht="12.75">
      <c r="A32" s="6"/>
      <c r="B32" s="6"/>
      <c r="C32" s="6"/>
      <c r="D32" s="6"/>
      <c r="E32" s="6"/>
      <c r="F32" s="6"/>
      <c r="G32" s="6"/>
      <c r="H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</row>
    <row r="33" spans="1:123" ht="12.75">
      <c r="A33" s="6"/>
      <c r="B33" s="6"/>
      <c r="C33" s="6"/>
      <c r="D33" s="6"/>
      <c r="E33" s="6"/>
      <c r="F33" s="6"/>
      <c r="G33" s="6"/>
      <c r="H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</row>
    <row r="34" spans="1:123" ht="23.25">
      <c r="A34" s="6"/>
      <c r="B34" s="11"/>
      <c r="C34" s="11"/>
      <c r="D34" s="11"/>
      <c r="E34" s="11"/>
      <c r="F34" s="11"/>
      <c r="G34" s="11"/>
      <c r="H34" s="6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</row>
    <row r="35" spans="1:123" ht="45" customHeight="1">
      <c r="A35" s="6"/>
      <c r="B35" s="13"/>
      <c r="C35" s="134"/>
      <c r="D35" s="134"/>
      <c r="E35" s="134"/>
      <c r="F35" s="134"/>
      <c r="G35" s="134"/>
      <c r="H35" s="6"/>
      <c r="L35" s="6"/>
      <c r="M35" s="6"/>
      <c r="N35" s="13"/>
      <c r="O35" s="6"/>
      <c r="P35" s="6"/>
      <c r="Q35" s="6"/>
      <c r="R35" s="6"/>
      <c r="S35" s="6"/>
      <c r="T35" s="6"/>
      <c r="U35" s="13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</row>
    <row r="36" spans="1:123" ht="45" customHeight="1">
      <c r="A36" s="6"/>
      <c r="B36" s="15"/>
      <c r="C36" s="134"/>
      <c r="D36" s="134"/>
      <c r="E36" s="134"/>
      <c r="F36" s="134"/>
      <c r="G36" s="134"/>
      <c r="H36" s="6"/>
      <c r="L36" s="6"/>
      <c r="M36" s="6"/>
      <c r="N36" s="15"/>
      <c r="O36" s="6"/>
      <c r="P36" s="6"/>
      <c r="Q36" s="6"/>
      <c r="R36" s="6"/>
      <c r="S36" s="6"/>
      <c r="T36" s="6"/>
      <c r="U36" s="15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</row>
    <row r="37" spans="1:123" ht="45" customHeight="1">
      <c r="A37" s="6"/>
      <c r="B37" s="15"/>
      <c r="C37" s="134"/>
      <c r="D37" s="134"/>
      <c r="E37" s="134"/>
      <c r="F37" s="134"/>
      <c r="G37" s="134"/>
      <c r="H37" s="6"/>
      <c r="L37" s="6"/>
      <c r="M37" s="6"/>
      <c r="N37" s="15"/>
      <c r="O37" s="6"/>
      <c r="P37" s="6"/>
      <c r="Q37" s="6"/>
      <c r="R37" s="6"/>
      <c r="S37" s="6"/>
      <c r="T37" s="6"/>
      <c r="U37" s="15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</row>
    <row r="38" spans="1:117" ht="45" customHeight="1">
      <c r="A38" s="6"/>
      <c r="B38" s="6"/>
      <c r="C38" s="6"/>
      <c r="D38" s="6"/>
      <c r="E38" s="6"/>
      <c r="F38" s="6"/>
      <c r="G38" s="6"/>
      <c r="H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</row>
    <row r="39" spans="1:123" ht="30">
      <c r="A39" s="161"/>
      <c r="B39" s="161"/>
      <c r="C39" s="161"/>
      <c r="D39" s="161"/>
      <c r="E39" s="161"/>
      <c r="F39" s="161"/>
      <c r="G39" s="161"/>
      <c r="H39" s="161"/>
      <c r="I39" s="161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</row>
    <row r="40" spans="1:123" ht="25.5">
      <c r="A40" s="6"/>
      <c r="B40" s="135"/>
      <c r="C40" s="135"/>
      <c r="D40" s="135"/>
      <c r="E40" s="135"/>
      <c r="F40" s="135"/>
      <c r="G40" s="44"/>
      <c r="H40" s="44"/>
      <c r="I40" s="44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</row>
    <row r="41" spans="1:123" ht="26.25">
      <c r="A41" s="6"/>
      <c r="B41" s="160"/>
      <c r="C41" s="160"/>
      <c r="D41" s="160"/>
      <c r="E41" s="160"/>
      <c r="F41" s="160"/>
      <c r="G41" s="160"/>
      <c r="H41" s="44"/>
      <c r="I41" s="44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</row>
    <row r="42" spans="1:123" ht="12.75">
      <c r="A42" s="6"/>
      <c r="B42" s="44"/>
      <c r="C42" s="44"/>
      <c r="D42" s="44"/>
      <c r="E42" s="44"/>
      <c r="F42" s="44"/>
      <c r="G42" s="44"/>
      <c r="H42" s="44"/>
      <c r="I42" s="44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</row>
    <row r="43" spans="1:123" ht="12.75">
      <c r="A43" s="6"/>
      <c r="B43" s="44"/>
      <c r="C43" s="44"/>
      <c r="D43" s="44"/>
      <c r="E43" s="44"/>
      <c r="F43" s="44"/>
      <c r="G43" s="44"/>
      <c r="H43" s="44"/>
      <c r="I43" s="44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</row>
    <row r="44" spans="1:123" ht="23.25">
      <c r="A44" s="6"/>
      <c r="B44" s="136"/>
      <c r="C44" s="136"/>
      <c r="D44" s="136"/>
      <c r="E44" s="136"/>
      <c r="F44" s="136"/>
      <c r="G44" s="136"/>
      <c r="H44" s="44"/>
      <c r="I44" s="44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</row>
    <row r="45" spans="1:123" ht="45" customHeight="1">
      <c r="A45" s="6"/>
      <c r="B45" s="137"/>
      <c r="C45" s="138"/>
      <c r="D45" s="138"/>
      <c r="E45" s="138"/>
      <c r="F45" s="138"/>
      <c r="G45" s="138"/>
      <c r="H45" s="44"/>
      <c r="I45" s="44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</row>
    <row r="46" spans="1:123" ht="45" customHeight="1">
      <c r="A46" s="6"/>
      <c r="B46" s="139"/>
      <c r="C46" s="138"/>
      <c r="D46" s="138"/>
      <c r="E46" s="138"/>
      <c r="F46" s="138"/>
      <c r="G46" s="138"/>
      <c r="H46" s="44"/>
      <c r="I46" s="44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</row>
    <row r="47" spans="1:123" ht="45" customHeight="1">
      <c r="A47" s="6"/>
      <c r="B47" s="139"/>
      <c r="C47" s="138"/>
      <c r="D47" s="138"/>
      <c r="E47" s="138"/>
      <c r="F47" s="138"/>
      <c r="G47" s="138"/>
      <c r="H47" s="44"/>
      <c r="I47" s="44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</row>
    <row r="48" spans="1:123" ht="45" customHeight="1">
      <c r="A48" s="6"/>
      <c r="B48" s="139"/>
      <c r="C48" s="138"/>
      <c r="D48" s="138"/>
      <c r="E48" s="138"/>
      <c r="F48" s="138"/>
      <c r="G48" s="138"/>
      <c r="H48" s="44"/>
      <c r="I48" s="44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</row>
    <row r="49" spans="1:123" ht="12.75">
      <c r="A49" s="6"/>
      <c r="B49" s="44"/>
      <c r="C49" s="44"/>
      <c r="D49" s="44"/>
      <c r="E49" s="44"/>
      <c r="F49" s="44"/>
      <c r="G49" s="44"/>
      <c r="H49" s="44"/>
      <c r="I49" s="44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</row>
    <row r="50" spans="1:123" ht="25.5" customHeight="1">
      <c r="A50" s="6"/>
      <c r="B50" s="44"/>
      <c r="C50" s="44"/>
      <c r="D50" s="44"/>
      <c r="E50" s="44"/>
      <c r="F50" s="44"/>
      <c r="G50" s="44"/>
      <c r="H50" s="44"/>
      <c r="I50" s="44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</row>
    <row r="51" spans="1:123" ht="27" customHeight="1">
      <c r="A51" s="6"/>
      <c r="B51" s="44"/>
      <c r="C51" s="140"/>
      <c r="D51" s="140"/>
      <c r="E51" s="140"/>
      <c r="F51" s="44"/>
      <c r="G51" s="44"/>
      <c r="H51" s="44"/>
      <c r="I51" s="44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</row>
    <row r="52" spans="1:123" ht="27" customHeight="1">
      <c r="A52" s="6"/>
      <c r="B52" s="44"/>
      <c r="C52" s="140"/>
      <c r="D52" s="140"/>
      <c r="E52" s="140"/>
      <c r="F52" s="44"/>
      <c r="G52" s="44"/>
      <c r="H52" s="44"/>
      <c r="I52" s="44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</row>
    <row r="53" spans="1:123" ht="27" customHeight="1">
      <c r="A53" s="6"/>
      <c r="B53" s="44"/>
      <c r="C53" s="140"/>
      <c r="D53" s="140"/>
      <c r="E53" s="140"/>
      <c r="F53" s="44"/>
      <c r="G53" s="44"/>
      <c r="H53" s="44"/>
      <c r="I53" s="44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</row>
    <row r="54" spans="1:123" ht="27" customHeight="1">
      <c r="A54" s="6"/>
      <c r="B54" s="44"/>
      <c r="C54" s="140"/>
      <c r="D54" s="140"/>
      <c r="E54" s="140"/>
      <c r="F54" s="44"/>
      <c r="G54" s="44"/>
      <c r="H54" s="44"/>
      <c r="I54" s="44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</row>
    <row r="55" spans="1:123" ht="27" customHeight="1">
      <c r="A55" s="6"/>
      <c r="B55" s="6"/>
      <c r="C55" s="140"/>
      <c r="D55" s="140"/>
      <c r="E55" s="140"/>
      <c r="F55" s="6"/>
      <c r="G55" s="6"/>
      <c r="H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</row>
    <row r="56" spans="1:123" ht="27" customHeight="1">
      <c r="A56" s="6"/>
      <c r="B56" s="6"/>
      <c r="C56" s="140"/>
      <c r="D56" s="140"/>
      <c r="E56" s="140"/>
      <c r="F56" s="6"/>
      <c r="G56" s="6"/>
      <c r="H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</row>
    <row r="57" spans="10:125" ht="12.75"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</row>
    <row r="58" spans="10:125" ht="12.75"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</row>
    <row r="59" spans="10:125" ht="12.75"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</row>
    <row r="60" spans="10:125" ht="12.75"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</row>
    <row r="61" spans="10:125" ht="12.75"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</row>
    <row r="62" spans="10:125" ht="12.75"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</row>
    <row r="63" spans="10:125" ht="12.75"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</row>
    <row r="64" spans="10:125" ht="12.75"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</row>
    <row r="65" spans="10:125" ht="12.75"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</row>
    <row r="66" spans="10:125" ht="12.75"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</row>
    <row r="67" spans="10:125" ht="12.75"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</row>
    <row r="68" spans="10:125" ht="12.75"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</row>
    <row r="69" spans="10:125" ht="12.75"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</row>
    <row r="70" spans="10:125" ht="12.75"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</row>
    <row r="71" spans="10:125" ht="12.75"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</row>
    <row r="72" spans="10:125" ht="12.75"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</row>
    <row r="73" spans="10:125" ht="12.75"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</row>
    <row r="74" spans="10:125" ht="12.75"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</row>
    <row r="75" spans="10:125" ht="12.75"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</row>
    <row r="76" spans="10:125" ht="12.75"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</row>
    <row r="77" spans="10:125" ht="12.75"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</row>
    <row r="78" spans="10:125" ht="12.75"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</row>
    <row r="79" spans="10:125" ht="12.75"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</row>
    <row r="80" spans="10:125" ht="12.75"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</row>
    <row r="81" spans="10:125" ht="12.75"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</row>
    <row r="82" spans="10:125" ht="12.75"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</row>
    <row r="83" spans="10:125" ht="12.75"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</row>
    <row r="84" spans="10:125" ht="12.75"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</row>
    <row r="85" spans="10:125" ht="12.75"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</row>
    <row r="86" spans="10:125" ht="12.75"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</row>
    <row r="87" spans="10:125" ht="12.75"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</row>
    <row r="88" spans="10:125" ht="12.75"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</row>
    <row r="89" spans="10:125" ht="12.75"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</row>
    <row r="90" spans="10:125" ht="12.75"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</row>
    <row r="91" spans="10:125" ht="12.75"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</row>
    <row r="92" spans="10:125" ht="12.75"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</row>
    <row r="93" spans="10:125" ht="12.75"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</row>
    <row r="94" spans="10:125" ht="12.75"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</row>
    <row r="95" spans="10:125" ht="12.75"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</row>
    <row r="96" spans="10:125" ht="12.75"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</row>
    <row r="97" spans="10:125" ht="12.75"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</row>
    <row r="98" spans="10:125" ht="12.75"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</row>
    <row r="99" spans="10:125" ht="12.75"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</row>
    <row r="100" spans="10:125" ht="12.75"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</row>
    <row r="101" spans="10:125" ht="12.75"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</row>
    <row r="102" spans="10:125" ht="12.75"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</row>
    <row r="103" spans="10:125" ht="12.75"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</row>
    <row r="104" spans="10:125" ht="12.75"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</row>
    <row r="105" spans="10:125" ht="12.75"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</row>
    <row r="106" spans="10:125" ht="12.75"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</row>
    <row r="107" spans="10:125" ht="12.75"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</row>
    <row r="108" spans="10:125" ht="12.75"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</row>
    <row r="109" spans="10:125" ht="12.75"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</row>
    <row r="110" spans="10:125" ht="12.75"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</row>
    <row r="111" spans="10:125" ht="12.75"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</row>
    <row r="112" spans="10:125" ht="12.75"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</row>
    <row r="113" spans="10:125" ht="12.75"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</row>
    <row r="114" spans="10:125" ht="12.75"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</row>
    <row r="115" spans="10:125" ht="12.75"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</row>
    <row r="116" spans="10:125" ht="12.75"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</row>
    <row r="117" spans="10:125" ht="12.75"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</row>
    <row r="118" spans="10:125" ht="12.75"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</row>
    <row r="119" spans="10:125" ht="12.75"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</row>
    <row r="120" spans="10:125" ht="12.75"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</row>
    <row r="121" spans="10:125" ht="12.75"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</row>
    <row r="122" spans="10:125" ht="12.75"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</row>
    <row r="123" spans="10:125" ht="12.75"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</row>
    <row r="124" spans="10:125" ht="12.75"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</row>
    <row r="125" spans="10:125" ht="12.75"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</row>
    <row r="126" spans="10:125" ht="12.75"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</row>
    <row r="127" spans="10:125" ht="12.75"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</row>
    <row r="128" spans="10:125" ht="12.75"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</row>
    <row r="129" spans="10:125" ht="12.75"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</row>
    <row r="130" spans="10:125" ht="12.75"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</row>
    <row r="131" spans="10:125" ht="12.75"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</row>
    <row r="132" spans="10:125" ht="12.75"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</row>
    <row r="133" spans="10:125" ht="12.75"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</row>
    <row r="134" spans="10:125" ht="12.75"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</row>
    <row r="135" spans="10:125" ht="12.75"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</row>
    <row r="136" spans="10:125" ht="12.75"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</row>
    <row r="137" spans="10:125" ht="12.75"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</row>
    <row r="138" spans="10:125" ht="12.75"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</row>
    <row r="139" spans="10:125" ht="12.75"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</row>
    <row r="140" spans="10:125" ht="12.75"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</row>
    <row r="141" spans="10:125" ht="12.75"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</row>
    <row r="142" spans="10:125" ht="12.75"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</row>
    <row r="143" spans="10:125" ht="12.75"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</row>
    <row r="144" spans="10:125" ht="12.75"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</row>
    <row r="145" spans="10:125" ht="12.75"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</row>
    <row r="146" spans="10:125" ht="12.75"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</row>
    <row r="147" spans="10:125" ht="12.75"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</row>
    <row r="148" spans="10:125" ht="12.75"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</row>
    <row r="149" spans="10:125" ht="12.75"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</row>
    <row r="150" spans="10:125" ht="12.75"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</row>
    <row r="151" spans="10:125" ht="12.75"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</row>
    <row r="152" spans="10:125" ht="12.75"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</row>
    <row r="153" spans="10:125" ht="12.75"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</row>
    <row r="154" spans="10:125" ht="12.75"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</row>
    <row r="155" spans="10:125" ht="12.75"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</row>
    <row r="156" spans="10:125" ht="12.75"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</row>
    <row r="157" spans="10:125" ht="12.75"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</row>
    <row r="158" spans="10:125" ht="12.75"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</row>
    <row r="159" spans="10:125" ht="12.75"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</row>
    <row r="160" spans="10:125" ht="12.75"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</row>
    <row r="161" spans="10:125" ht="12.75"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</row>
    <row r="162" spans="10:125" ht="12.75"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</row>
    <row r="163" spans="10:125" ht="12.75"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</row>
    <row r="164" spans="10:125" ht="12.75"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</row>
    <row r="165" spans="10:125" ht="12.75"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</row>
    <row r="166" spans="10:125" ht="12.75"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</row>
    <row r="167" spans="10:125" ht="12.75"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</row>
    <row r="168" spans="10:125" ht="12.75"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</row>
    <row r="169" spans="10:125" ht="12.75"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</row>
    <row r="170" spans="10:125" ht="12.75"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</row>
    <row r="171" spans="10:125" ht="12.75"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</row>
    <row r="172" spans="10:125" ht="12.75"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</row>
    <row r="173" spans="10:125" ht="12.75"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</row>
    <row r="174" spans="10:125" ht="12.75"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</row>
    <row r="175" spans="10:125" ht="12.75"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</row>
    <row r="176" spans="10:125" ht="12.75"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</row>
    <row r="177" spans="10:125" ht="12.75"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</row>
    <row r="178" spans="10:125" ht="12.75"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</row>
    <row r="179" spans="10:125" ht="12.75"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</row>
    <row r="180" spans="10:125" ht="12.75"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</row>
    <row r="181" spans="10:125" ht="12.75"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</row>
    <row r="182" spans="10:125" ht="12.75"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</row>
    <row r="183" spans="10:125" ht="12.75"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</row>
    <row r="184" spans="10:125" ht="12.75"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</row>
    <row r="185" spans="10:125" ht="12.75"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</row>
    <row r="186" spans="10:125" ht="12.75"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</row>
    <row r="187" spans="10:125" ht="12.75"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</row>
    <row r="188" spans="10:125" ht="12.75"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</row>
    <row r="189" spans="10:125" ht="12.75"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</row>
    <row r="190" spans="10:125" ht="12.75"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</row>
    <row r="191" spans="10:125" ht="12.75"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</row>
    <row r="192" spans="10:125" ht="12.75"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</row>
    <row r="193" spans="10:125" ht="12.75"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</row>
    <row r="194" spans="10:125" ht="12.75"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</row>
    <row r="195" spans="10:125" ht="12.75"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</row>
    <row r="196" spans="10:125" ht="12.75"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</row>
    <row r="197" spans="10:125" ht="12.75"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</row>
    <row r="198" spans="10:125" ht="12.75"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</row>
    <row r="199" spans="10:125" ht="12.75"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</row>
    <row r="200" spans="10:125" ht="12.75"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</row>
    <row r="201" spans="10:125" ht="12.75"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</row>
    <row r="202" spans="10:125" ht="12.75"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</row>
    <row r="203" spans="10:125" ht="12.75"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</row>
    <row r="204" spans="10:125" ht="12.75"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</row>
    <row r="205" spans="10:125" ht="12.75"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</row>
    <row r="206" spans="10:125" ht="12.75"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</row>
    <row r="207" spans="10:125" ht="12.75"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</row>
    <row r="208" spans="10:125" ht="12.75"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</row>
    <row r="209" spans="10:125" ht="12.75"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</row>
    <row r="210" spans="10:125" ht="12.75"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</row>
    <row r="211" spans="10:125" ht="12.75"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</row>
    <row r="212" spans="10:125" ht="12.75"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</row>
    <row r="213" spans="10:125" ht="12.75"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</row>
    <row r="214" spans="10:125" ht="12.75"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</row>
    <row r="215" spans="10:125" ht="12.75"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</row>
    <row r="216" spans="10:125" ht="12.75"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</row>
    <row r="217" spans="10:125" ht="12.75"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</row>
    <row r="218" spans="10:125" ht="12.75"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</row>
    <row r="219" spans="10:125" ht="12.75"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</row>
    <row r="220" spans="10:125" ht="12.75"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</row>
    <row r="221" spans="10:125" ht="12.75"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</row>
    <row r="222" spans="10:125" ht="12.75"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</row>
    <row r="223" spans="10:125" ht="12.75"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</row>
    <row r="224" spans="10:125" ht="12.75"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</row>
    <row r="225" spans="10:125" ht="12.75"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</row>
    <row r="226" spans="10:125" ht="12.75"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</row>
    <row r="227" spans="10:125" ht="12.75"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</row>
    <row r="228" spans="10:125" ht="12.75"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</row>
    <row r="229" spans="10:125" ht="12.75"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</row>
    <row r="230" spans="10:125" ht="12.75"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</row>
    <row r="231" spans="10:125" ht="12.75"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</row>
    <row r="232" spans="10:125" ht="12.75"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</row>
    <row r="233" spans="10:125" ht="12.75"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</row>
    <row r="234" spans="10:125" ht="12.75"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</row>
    <row r="235" spans="10:125" ht="12.75"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</row>
    <row r="236" spans="10:125" ht="12.75"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</row>
    <row r="237" spans="10:125" ht="12.75"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</row>
    <row r="238" spans="10:125" ht="12.75"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</row>
    <row r="239" spans="10:125" ht="12.75"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</row>
    <row r="240" spans="10:125" ht="12.75"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</row>
    <row r="241" spans="10:125" ht="12.75"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</row>
    <row r="242" spans="10:125" ht="12.75"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</row>
    <row r="243" spans="10:125" ht="12.75"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</row>
    <row r="244" spans="10:125" ht="12.75"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</row>
    <row r="245" spans="10:125" ht="12.75"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</row>
    <row r="246" spans="10:125" ht="12.75"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</row>
    <row r="247" spans="10:125" ht="12.75"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</row>
    <row r="248" spans="10:125" ht="12.75"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</row>
    <row r="249" spans="10:125" ht="12.75"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</row>
    <row r="250" spans="10:125" ht="12.75"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</row>
    <row r="251" spans="10:125" ht="12.75"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</row>
    <row r="252" spans="10:125" ht="12.75"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</row>
    <row r="253" spans="10:125" ht="12.75"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</row>
    <row r="254" spans="10:125" ht="12.75"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</row>
    <row r="255" spans="10:125" ht="12.75"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</row>
    <row r="256" spans="10:125" ht="12.75"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</row>
    <row r="257" spans="10:125" ht="12.75"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</row>
    <row r="258" spans="10:125" ht="12.75"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</row>
    <row r="259" spans="10:125" ht="12.75"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</row>
    <row r="260" spans="10:125" ht="12.75"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</row>
    <row r="261" spans="10:125" ht="12.75"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</row>
    <row r="262" spans="10:125" ht="12.75"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</row>
    <row r="263" spans="10:125" ht="12.75"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</row>
    <row r="264" spans="10:125" ht="12.75"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</row>
    <row r="265" spans="10:125" ht="12.75"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</row>
    <row r="266" spans="10:125" ht="12.75"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</row>
    <row r="267" spans="10:125" ht="12.75"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</row>
    <row r="268" spans="10:125" ht="12.75"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</row>
    <row r="269" spans="10:125" ht="12.75"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</row>
    <row r="270" spans="10:125" ht="12.75"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</row>
    <row r="271" spans="10:125" ht="12.75"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</row>
    <row r="272" spans="10:125" ht="12.75"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</row>
    <row r="273" spans="10:125" ht="12.75"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</row>
    <row r="274" spans="10:125" ht="12.75"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</row>
    <row r="275" spans="10:125" ht="12.75"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</row>
    <row r="276" spans="10:125" ht="12.75"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</row>
    <row r="277" spans="10:125" ht="12.75"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</row>
    <row r="278" spans="10:125" ht="12.75"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</row>
    <row r="279" spans="10:125" ht="12.75"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</row>
    <row r="280" spans="10:125" ht="12.75"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</row>
    <row r="281" spans="10:125" ht="12.75"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</row>
    <row r="282" spans="10:125" ht="12.75"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</row>
    <row r="283" spans="10:125" ht="12.75"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</row>
    <row r="284" spans="10:125" ht="12.75"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</row>
    <row r="285" spans="10:125" ht="12.75"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</row>
    <row r="286" spans="10:125" ht="12.75"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</row>
    <row r="287" spans="10:125" ht="12.75"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</row>
    <row r="288" spans="10:125" ht="12.75"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</row>
    <row r="289" spans="10:125" ht="12.75"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</row>
    <row r="290" spans="10:125" ht="12.75"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</row>
    <row r="291" spans="10:125" ht="12.75"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</row>
    <row r="292" spans="10:125" ht="12.75"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</row>
    <row r="293" spans="10:125" ht="12.75"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</row>
    <row r="294" spans="10:125" ht="12.75"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</row>
    <row r="295" spans="10:125" ht="12.75"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</row>
    <row r="296" spans="10:125" ht="12.75"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</row>
    <row r="297" spans="10:125" ht="12.75"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</row>
    <row r="298" spans="10:125" ht="12.75"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</row>
    <row r="299" spans="10:125" ht="12.75"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</row>
    <row r="300" spans="10:125" ht="12.75"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</row>
    <row r="301" spans="10:125" ht="12.75"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</row>
    <row r="302" spans="10:125" ht="12.75"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</row>
    <row r="303" spans="10:125" ht="12.75"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</row>
    <row r="304" spans="10:125" ht="12.75"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</row>
    <row r="305" spans="10:125" ht="12.75"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</row>
    <row r="306" spans="10:125" ht="12.75"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</row>
    <row r="307" spans="10:125" ht="12.75"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</row>
    <row r="308" spans="10:125" ht="12.75"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</row>
    <row r="309" spans="10:125" ht="12.75"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</row>
    <row r="310" spans="10:125" ht="12.75"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</row>
    <row r="311" spans="10:125" ht="12.75"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</row>
    <row r="312" spans="10:125" ht="12.75"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</row>
    <row r="313" spans="10:125" ht="12.75"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</row>
    <row r="314" spans="10:125" ht="12.75"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</row>
    <row r="315" spans="10:125" ht="12.75"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</row>
    <row r="316" spans="10:125" ht="12.75"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</row>
    <row r="317" spans="10:125" ht="12.75"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</row>
    <row r="318" spans="10:125" ht="12.75"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</row>
    <row r="319" spans="10:125" ht="12.75"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</row>
    <row r="320" spans="10:125" ht="12.75"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</row>
    <row r="321" spans="10:125" ht="12.75"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</row>
    <row r="322" spans="10:125" ht="12.75"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</row>
    <row r="323" spans="10:125" ht="12.75"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</row>
    <row r="324" spans="10:125" ht="12.75"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</row>
    <row r="325" spans="10:125" ht="12.75"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</row>
    <row r="326" spans="10:125" ht="12.75"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</row>
    <row r="327" spans="10:125" ht="12.75"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</row>
    <row r="328" spans="10:125" ht="12.75"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</row>
    <row r="329" spans="10:125" ht="12.75"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</row>
    <row r="330" spans="10:125" ht="12.75"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</row>
    <row r="331" spans="10:125" ht="12.75"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</row>
    <row r="332" spans="10:125" ht="12.75"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</row>
    <row r="333" spans="10:125" ht="12.75"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</row>
    <row r="334" spans="10:125" ht="12.75"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</row>
    <row r="335" spans="10:125" ht="12.75"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</row>
    <row r="336" spans="10:125" ht="12.75"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</row>
    <row r="337" spans="10:125" ht="12.75"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</row>
    <row r="338" spans="10:125" ht="12.75"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</row>
    <row r="339" spans="10:125" ht="12.75"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</row>
    <row r="340" spans="10:125" ht="12.75"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</row>
    <row r="341" spans="10:125" ht="12.75"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</row>
    <row r="342" spans="10:125" ht="12.75"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</row>
    <row r="343" spans="10:125" ht="12.75"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</row>
    <row r="344" spans="10:125" ht="12.75"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</row>
    <row r="345" spans="10:125" ht="12.75"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</row>
    <row r="346" spans="10:125" ht="12.75"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</row>
    <row r="347" spans="10:125" ht="12.75"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</row>
    <row r="348" spans="10:125" ht="12.75"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</row>
    <row r="349" spans="10:125" ht="12.75"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</row>
    <row r="350" spans="10:125" ht="12.75"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</row>
    <row r="351" spans="10:125" ht="12.75"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</row>
    <row r="352" spans="10:125" ht="12.75"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</row>
    <row r="353" spans="10:125" ht="12.75"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</row>
    <row r="354" spans="10:125" ht="12.75"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</row>
    <row r="355" spans="10:125" ht="12.75"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</row>
    <row r="356" spans="10:125" ht="12.75"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</row>
    <row r="357" spans="10:125" ht="12.75"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</row>
    <row r="358" spans="10:125" ht="12.75"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</row>
    <row r="359" spans="10:125" ht="12.75"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</row>
    <row r="360" spans="10:125" ht="12.75"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</row>
    <row r="361" spans="10:125" ht="12.75"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</row>
    <row r="362" spans="10:125" ht="12.75"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</row>
    <row r="363" spans="10:125" ht="12.75"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</row>
    <row r="364" spans="10:125" ht="12.75"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</row>
    <row r="365" spans="10:125" ht="12.75"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</row>
    <row r="366" spans="10:125" ht="12.75"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</row>
    <row r="367" spans="10:125" ht="12.75"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</row>
    <row r="368" spans="10:125" ht="12.75"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</row>
    <row r="369" spans="10:125" ht="12.75"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</row>
    <row r="370" spans="10:125" ht="12.75"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</row>
    <row r="371" spans="10:125" ht="12.75"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</row>
    <row r="372" spans="10:125" ht="12.75"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</row>
    <row r="373" spans="10:125" ht="12.75"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</row>
    <row r="374" spans="10:125" ht="12.75"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</row>
    <row r="375" spans="10:125" ht="12.75"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</row>
    <row r="376" spans="10:125" ht="12.75"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</row>
    <row r="377" spans="10:125" ht="12.75"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</row>
    <row r="378" spans="10:125" ht="12.75"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</row>
    <row r="379" spans="10:125" ht="12.75"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</row>
    <row r="380" spans="10:125" ht="12.75"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</row>
    <row r="381" spans="10:125" ht="12.75"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</row>
    <row r="382" spans="10:125" ht="12.75"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</row>
    <row r="383" spans="10:125" ht="12.75"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</row>
    <row r="384" spans="10:125" ht="12.75"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</row>
    <row r="385" spans="10:125" ht="12.75"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</row>
    <row r="386" spans="10:125" ht="12.75"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</row>
    <row r="387" spans="10:125" ht="12.75"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</row>
    <row r="388" spans="10:125" ht="12.75"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</row>
    <row r="389" spans="10:125" ht="12.75"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</row>
    <row r="390" spans="10:125" ht="12.75"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</row>
    <row r="391" spans="10:125" ht="12.75"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</row>
    <row r="392" spans="10:125" ht="12.75"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</row>
    <row r="393" spans="10:125" ht="12.75"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</row>
    <row r="394" spans="10:125" ht="12.75"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</row>
    <row r="395" spans="10:125" ht="12.75"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</row>
    <row r="396" spans="10:125" ht="12.75"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</row>
    <row r="397" spans="10:125" ht="12.75"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</row>
    <row r="398" spans="10:125" ht="12.75"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</row>
    <row r="399" spans="10:125" ht="12.75"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</row>
    <row r="400" spans="10:125" ht="12.75"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</row>
    <row r="401" spans="10:125" ht="12.75"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</row>
    <row r="402" spans="10:125" ht="12.75"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</row>
    <row r="403" spans="10:125" ht="12.75"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</row>
    <row r="404" spans="10:125" ht="12.75"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</row>
    <row r="405" spans="10:125" ht="12.75"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</row>
    <row r="406" spans="10:125" ht="12.75"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</row>
    <row r="407" spans="10:125" ht="12.75"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</row>
    <row r="408" spans="10:125" ht="12.75"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</row>
    <row r="409" spans="10:125" ht="12.75"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</row>
    <row r="410" spans="10:125" ht="12.75"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</row>
    <row r="411" spans="10:125" ht="12.75"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</row>
    <row r="412" spans="10:125" ht="12.75"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</row>
    <row r="413" spans="10:125" ht="12.75"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</row>
    <row r="414" spans="10:125" ht="12.75"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</row>
    <row r="415" spans="10:125" ht="12.75"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</row>
    <row r="416" spans="10:125" ht="12.75"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</row>
    <row r="417" spans="10:125" ht="12.75"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</row>
    <row r="418" spans="10:125" ht="12.75"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</row>
    <row r="419" spans="10:125" ht="12.75"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</row>
    <row r="420" spans="10:125" ht="12.75"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</row>
    <row r="421" spans="10:125" ht="12.75"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</row>
    <row r="422" spans="10:125" ht="12.75"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</row>
    <row r="423" spans="10:125" ht="12.75"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</row>
    <row r="424" spans="10:125" ht="12.75"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</row>
    <row r="425" spans="10:125" ht="12.75"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</row>
  </sheetData>
  <sheetProtection/>
  <mergeCells count="8">
    <mergeCell ref="B41:G41"/>
    <mergeCell ref="A39:I39"/>
    <mergeCell ref="A1:I1"/>
    <mergeCell ref="A3:G3"/>
    <mergeCell ref="A12:G12"/>
    <mergeCell ref="A20:G20"/>
    <mergeCell ref="A22:G22"/>
    <mergeCell ref="A31:G3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41"/>
  <sheetViews>
    <sheetView zoomScale="75" zoomScaleNormal="75" zoomScalePageLayoutView="0" workbookViewId="0" topLeftCell="A5">
      <selection activeCell="B19" sqref="B19"/>
    </sheetView>
  </sheetViews>
  <sheetFormatPr defaultColWidth="11.421875" defaultRowHeight="12.75"/>
  <cols>
    <col min="1" max="1" width="1.7109375" style="0" customWidth="1"/>
    <col min="2" max="2" width="22.7109375" style="0" customWidth="1"/>
    <col min="3" max="3" width="6.7109375" style="0" customWidth="1"/>
    <col min="4" max="6" width="22.7109375" style="0" customWidth="1"/>
    <col min="7" max="7" width="6.57421875" style="0" customWidth="1"/>
    <col min="8" max="8" width="22.7109375" style="0" customWidth="1"/>
    <col min="9" max="16384" width="9.140625" style="0" customWidth="1"/>
  </cols>
  <sheetData>
    <row r="1" spans="2:8" ht="26.25">
      <c r="B1" s="151" t="s">
        <v>9</v>
      </c>
      <c r="C1" s="151"/>
      <c r="D1" s="151"/>
      <c r="E1" s="151"/>
      <c r="F1" s="151"/>
      <c r="G1" s="151"/>
      <c r="H1" s="151"/>
    </row>
    <row r="3" spans="2:8" ht="20.25">
      <c r="B3" s="150" t="s">
        <v>37</v>
      </c>
      <c r="C3" s="150"/>
      <c r="D3" s="150"/>
      <c r="E3" s="150"/>
      <c r="F3" s="150"/>
      <c r="G3" s="150"/>
      <c r="H3" s="150"/>
    </row>
    <row r="5" spans="5:6" ht="13.5" thickBot="1">
      <c r="E5" s="17" t="s">
        <v>653</v>
      </c>
      <c r="F5" s="164">
        <v>460</v>
      </c>
    </row>
    <row r="6" ht="12.75">
      <c r="E6" s="19"/>
    </row>
    <row r="7" ht="12.75">
      <c r="E7" s="20"/>
    </row>
    <row r="8" spans="2:9" ht="13.5" thickBot="1">
      <c r="B8" s="17" t="s">
        <v>709</v>
      </c>
      <c r="C8">
        <v>200</v>
      </c>
      <c r="D8" s="21" t="s">
        <v>656</v>
      </c>
      <c r="E8" s="152" t="s">
        <v>138</v>
      </c>
      <c r="F8" s="17" t="s">
        <v>655</v>
      </c>
      <c r="G8">
        <v>410</v>
      </c>
      <c r="H8" s="17" t="s">
        <v>705</v>
      </c>
      <c r="I8">
        <v>280</v>
      </c>
    </row>
    <row r="9" spans="2:8" ht="12.75">
      <c r="B9" s="22" t="s">
        <v>723</v>
      </c>
      <c r="D9" s="23"/>
      <c r="E9" s="152"/>
      <c r="F9" s="22"/>
      <c r="H9" s="24"/>
    </row>
    <row r="10" spans="2:8" ht="12.75">
      <c r="B10" s="25"/>
      <c r="D10" s="26"/>
      <c r="E10" s="20"/>
      <c r="F10" s="25"/>
      <c r="H10" s="27"/>
    </row>
    <row r="11" spans="2:8" ht="13.5" thickBot="1">
      <c r="B11" s="25"/>
      <c r="D11" s="26"/>
      <c r="E11" s="28" t="s">
        <v>654</v>
      </c>
      <c r="F11" s="166">
        <v>260</v>
      </c>
      <c r="H11" s="30"/>
    </row>
    <row r="12" spans="2:8" ht="14.25">
      <c r="B12" s="31" t="s">
        <v>39</v>
      </c>
      <c r="D12" s="30" t="s">
        <v>19</v>
      </c>
      <c r="F12" s="31" t="s">
        <v>13</v>
      </c>
      <c r="H12" s="30" t="s">
        <v>14</v>
      </c>
    </row>
    <row r="13" spans="2:8" ht="13.5" thickBot="1">
      <c r="B13" s="25"/>
      <c r="D13" s="153" t="s">
        <v>141</v>
      </c>
      <c r="F13" s="154" t="s">
        <v>140</v>
      </c>
      <c r="H13" s="30"/>
    </row>
    <row r="14" spans="2:8" ht="12.75">
      <c r="B14" s="31" t="s">
        <v>69</v>
      </c>
      <c r="C14" s="32"/>
      <c r="D14" s="153"/>
      <c r="F14" s="154"/>
      <c r="G14" s="32"/>
      <c r="H14" s="30" t="s">
        <v>130</v>
      </c>
    </row>
    <row r="15" spans="2:8" ht="13.5" thickBot="1">
      <c r="B15" s="25"/>
      <c r="C15" s="33"/>
      <c r="D15" s="26"/>
      <c r="E15" s="17" t="s">
        <v>657</v>
      </c>
      <c r="F15" s="166">
        <v>430</v>
      </c>
      <c r="G15" s="33"/>
      <c r="H15" s="30"/>
    </row>
    <row r="16" spans="2:8" ht="12.75">
      <c r="B16" s="25"/>
      <c r="C16" s="33"/>
      <c r="D16" s="26"/>
      <c r="E16" s="19"/>
      <c r="F16" s="25"/>
      <c r="G16" s="33"/>
      <c r="H16" s="27"/>
    </row>
    <row r="17" spans="2:8" ht="12.75">
      <c r="B17" s="25"/>
      <c r="C17" s="33"/>
      <c r="D17" s="26"/>
      <c r="E17" s="20"/>
      <c r="F17" s="25"/>
      <c r="G17" s="33"/>
      <c r="H17" s="27"/>
    </row>
    <row r="18" spans="2:9" ht="13.5" thickBot="1">
      <c r="B18" s="34" t="s">
        <v>711</v>
      </c>
      <c r="C18" s="33">
        <v>430</v>
      </c>
      <c r="D18" s="35" t="s">
        <v>660</v>
      </c>
      <c r="E18" s="152" t="s">
        <v>139</v>
      </c>
      <c r="F18" s="34" t="s">
        <v>659</v>
      </c>
      <c r="G18" s="33">
        <v>240</v>
      </c>
      <c r="H18" s="36" t="s">
        <v>708</v>
      </c>
      <c r="I18">
        <v>400</v>
      </c>
    </row>
    <row r="19" spans="2:7" ht="12.75">
      <c r="B19" t="s">
        <v>724</v>
      </c>
      <c r="C19" s="27"/>
      <c r="D19" s="37"/>
      <c r="E19" s="152"/>
      <c r="G19" s="25"/>
    </row>
    <row r="20" spans="3:7" ht="12.75">
      <c r="C20" s="27"/>
      <c r="D20" s="37"/>
      <c r="E20" s="20"/>
      <c r="G20" s="25"/>
    </row>
    <row r="21" spans="3:7" ht="13.5" thickBot="1">
      <c r="C21" s="27"/>
      <c r="D21" s="37"/>
      <c r="E21" s="28" t="s">
        <v>658</v>
      </c>
      <c r="F21" s="164">
        <v>350</v>
      </c>
      <c r="G21" s="25"/>
    </row>
    <row r="22" spans="3:7" ht="12.75">
      <c r="C22" s="27"/>
      <c r="D22" s="37"/>
      <c r="G22" s="25"/>
    </row>
    <row r="23" spans="3:7" ht="12.75">
      <c r="C23" s="27"/>
      <c r="D23" s="37"/>
      <c r="G23" s="25"/>
    </row>
    <row r="24" spans="3:7" ht="12.75">
      <c r="C24" s="27"/>
      <c r="D24" s="37"/>
      <c r="G24" s="25"/>
    </row>
    <row r="25" spans="3:7" ht="13.5" thickBot="1">
      <c r="C25" s="27"/>
      <c r="D25" s="37"/>
      <c r="E25" s="17" t="s">
        <v>661</v>
      </c>
      <c r="G25" s="25"/>
    </row>
    <row r="26" spans="3:7" ht="12.75">
      <c r="C26" s="27"/>
      <c r="D26" s="37"/>
      <c r="E26" s="19"/>
      <c r="G26" s="25"/>
    </row>
    <row r="27" spans="3:7" ht="12.75">
      <c r="C27" s="27"/>
      <c r="D27" s="37"/>
      <c r="E27" s="20"/>
      <c r="G27" s="25"/>
    </row>
    <row r="28" spans="2:9" ht="13.5" thickBot="1">
      <c r="B28" s="17" t="s">
        <v>710</v>
      </c>
      <c r="C28" s="27"/>
      <c r="D28" s="21" t="s">
        <v>135</v>
      </c>
      <c r="E28" s="152" t="s">
        <v>128</v>
      </c>
      <c r="F28" s="17" t="s">
        <v>662</v>
      </c>
      <c r="G28" s="25">
        <v>330</v>
      </c>
      <c r="H28" s="17" t="s">
        <v>706</v>
      </c>
      <c r="I28">
        <v>260</v>
      </c>
    </row>
    <row r="29" spans="2:8" ht="12.75">
      <c r="B29" s="22"/>
      <c r="C29" s="33"/>
      <c r="D29" s="23"/>
      <c r="E29" s="152"/>
      <c r="F29" s="22"/>
      <c r="G29" s="33"/>
      <c r="H29" s="24"/>
    </row>
    <row r="30" spans="2:8" ht="12.75">
      <c r="B30" s="25"/>
      <c r="C30" s="33"/>
      <c r="D30" s="26"/>
      <c r="E30" s="20"/>
      <c r="F30" s="25"/>
      <c r="G30" s="33"/>
      <c r="H30" s="27"/>
    </row>
    <row r="31" spans="2:8" ht="13.5" thickBot="1">
      <c r="B31" s="25"/>
      <c r="C31" s="33"/>
      <c r="D31" s="26"/>
      <c r="E31" s="28" t="s">
        <v>137</v>
      </c>
      <c r="F31" s="25"/>
      <c r="G31" s="33"/>
      <c r="H31" s="38"/>
    </row>
    <row r="32" spans="2:8" ht="14.25">
      <c r="B32" s="31" t="s">
        <v>40</v>
      </c>
      <c r="C32" s="33"/>
      <c r="D32" s="30" t="s">
        <v>12</v>
      </c>
      <c r="F32" s="31" t="s">
        <v>20</v>
      </c>
      <c r="G32" s="33"/>
      <c r="H32" s="30" t="s">
        <v>21</v>
      </c>
    </row>
    <row r="33" spans="2:8" ht="13.5" thickBot="1">
      <c r="B33" s="25"/>
      <c r="C33" s="39"/>
      <c r="D33" s="153" t="s">
        <v>72</v>
      </c>
      <c r="F33" s="154" t="s">
        <v>94</v>
      </c>
      <c r="G33" s="39"/>
      <c r="H33" s="30"/>
    </row>
    <row r="34" spans="2:8" ht="12.75">
      <c r="B34" s="31" t="s">
        <v>70</v>
      </c>
      <c r="D34" s="153"/>
      <c r="F34" s="154"/>
      <c r="H34" s="30" t="s">
        <v>71</v>
      </c>
    </row>
    <row r="35" spans="2:8" ht="13.5" thickBot="1">
      <c r="B35" s="25"/>
      <c r="D35" s="26"/>
      <c r="E35" s="17" t="s">
        <v>663</v>
      </c>
      <c r="F35" s="166">
        <v>240</v>
      </c>
      <c r="H35" s="27"/>
    </row>
    <row r="36" spans="2:8" ht="12.75">
      <c r="B36" s="25"/>
      <c r="D36" s="26"/>
      <c r="E36" s="19"/>
      <c r="F36" s="25"/>
      <c r="H36" s="27"/>
    </row>
    <row r="37" spans="2:8" ht="12.75">
      <c r="B37" s="25"/>
      <c r="D37" s="26"/>
      <c r="E37" s="20"/>
      <c r="F37" s="25"/>
      <c r="H37" s="27"/>
    </row>
    <row r="38" spans="2:9" ht="13.5" thickBot="1">
      <c r="B38" s="34" t="s">
        <v>127</v>
      </c>
      <c r="D38" s="35" t="s">
        <v>666</v>
      </c>
      <c r="E38" s="152" t="s">
        <v>129</v>
      </c>
      <c r="F38" s="34" t="s">
        <v>665</v>
      </c>
      <c r="G38">
        <v>210</v>
      </c>
      <c r="H38" s="36" t="s">
        <v>707</v>
      </c>
      <c r="I38">
        <v>380</v>
      </c>
    </row>
    <row r="39" ht="12.75">
      <c r="E39" s="152"/>
    </row>
    <row r="40" ht="12.75">
      <c r="E40" s="20"/>
    </row>
    <row r="41" spans="5:6" ht="13.5" thickBot="1">
      <c r="E41" s="28" t="s">
        <v>664</v>
      </c>
      <c r="F41" s="164">
        <v>250</v>
      </c>
    </row>
  </sheetData>
  <sheetProtection/>
  <mergeCells count="10">
    <mergeCell ref="B3:H3"/>
    <mergeCell ref="B1:H1"/>
    <mergeCell ref="E8:E9"/>
    <mergeCell ref="E38:E39"/>
    <mergeCell ref="E28:E29"/>
    <mergeCell ref="E18:E19"/>
    <mergeCell ref="D33:D34"/>
    <mergeCell ref="F33:F34"/>
    <mergeCell ref="D13:D14"/>
    <mergeCell ref="F13:F1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Q363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D15" sqref="D15"/>
    </sheetView>
  </sheetViews>
  <sheetFormatPr defaultColWidth="10.28125" defaultRowHeight="12.75"/>
  <cols>
    <col min="1" max="1" width="3.8515625" style="103" customWidth="1"/>
    <col min="2" max="2" width="17.57421875" style="105" customWidth="1"/>
    <col min="3" max="3" width="16.8515625" style="105" customWidth="1"/>
    <col min="4" max="4" width="32.28125" style="106" bestFit="1" customWidth="1"/>
    <col min="5" max="5" width="5.7109375" style="107" customWidth="1"/>
    <col min="6" max="6" width="3.57421875" style="108" bestFit="1" customWidth="1"/>
    <col min="7" max="7" width="4.8515625" style="109" customWidth="1"/>
    <col min="8" max="8" width="3.57421875" style="102" customWidth="1"/>
    <col min="9" max="43" width="3.57421875" style="103" customWidth="1"/>
    <col min="44" max="16384" width="10.28125" style="111" customWidth="1"/>
  </cols>
  <sheetData>
    <row r="1" spans="1:43" s="104" customFormat="1" ht="19.5">
      <c r="A1" s="155" t="s">
        <v>123</v>
      </c>
      <c r="B1" s="155"/>
      <c r="C1" s="155"/>
      <c r="D1" s="155"/>
      <c r="E1" s="155"/>
      <c r="F1" s="155"/>
      <c r="G1" s="156"/>
      <c r="H1" s="102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</row>
    <row r="2" spans="8:9" ht="15.75">
      <c r="H2" s="110"/>
      <c r="I2" s="110" t="s">
        <v>112</v>
      </c>
    </row>
    <row r="3" spans="1:43" s="120" customFormat="1" ht="13.5">
      <c r="A3" s="112" t="s">
        <v>113</v>
      </c>
      <c r="B3" s="113" t="s">
        <v>114</v>
      </c>
      <c r="C3" s="113" t="s">
        <v>115</v>
      </c>
      <c r="D3" s="114" t="s">
        <v>116</v>
      </c>
      <c r="E3" s="115" t="s">
        <v>117</v>
      </c>
      <c r="F3" s="116" t="s">
        <v>118</v>
      </c>
      <c r="G3" s="117" t="s">
        <v>119</v>
      </c>
      <c r="H3" s="118">
        <v>1</v>
      </c>
      <c r="I3" s="119">
        <v>2</v>
      </c>
      <c r="J3" s="119">
        <v>3</v>
      </c>
      <c r="K3" s="119">
        <v>4</v>
      </c>
      <c r="L3" s="119">
        <v>5</v>
      </c>
      <c r="M3" s="119">
        <v>6</v>
      </c>
      <c r="N3" s="119">
        <v>7</v>
      </c>
      <c r="O3" s="119">
        <v>8</v>
      </c>
      <c r="P3" s="119">
        <v>9</v>
      </c>
      <c r="Q3" s="119">
        <v>10</v>
      </c>
      <c r="R3" s="119">
        <v>11</v>
      </c>
      <c r="S3" s="119">
        <v>12</v>
      </c>
      <c r="T3" s="119">
        <v>13</v>
      </c>
      <c r="U3" s="119">
        <v>14</v>
      </c>
      <c r="V3" s="119">
        <v>15</v>
      </c>
      <c r="W3" s="119">
        <v>16</v>
      </c>
      <c r="X3" s="119">
        <v>17</v>
      </c>
      <c r="Y3" s="119">
        <v>18</v>
      </c>
      <c r="Z3" s="119">
        <v>19</v>
      </c>
      <c r="AA3" s="119">
        <v>20</v>
      </c>
      <c r="AB3" s="119">
        <v>21</v>
      </c>
      <c r="AC3" s="119">
        <v>22</v>
      </c>
      <c r="AD3" s="119">
        <v>23</v>
      </c>
      <c r="AE3" s="119">
        <v>24</v>
      </c>
      <c r="AF3" s="119">
        <v>25</v>
      </c>
      <c r="AG3" s="112">
        <v>26</v>
      </c>
      <c r="AH3" s="112">
        <v>27</v>
      </c>
      <c r="AI3" s="112">
        <v>28</v>
      </c>
      <c r="AJ3" s="112">
        <v>29</v>
      </c>
      <c r="AK3" s="112">
        <v>30</v>
      </c>
      <c r="AL3" s="112">
        <v>31</v>
      </c>
      <c r="AM3" s="112">
        <v>32</v>
      </c>
      <c r="AN3" s="112">
        <v>33</v>
      </c>
      <c r="AO3" s="112">
        <v>34</v>
      </c>
      <c r="AP3" s="112">
        <v>35</v>
      </c>
      <c r="AQ3" s="112">
        <v>36</v>
      </c>
    </row>
    <row r="4" spans="1:31" ht="13.5">
      <c r="A4" s="103">
        <v>1</v>
      </c>
      <c r="C4" s="121"/>
      <c r="D4" s="122" t="s">
        <v>462</v>
      </c>
      <c r="E4" s="107" t="e">
        <f>G4/(COUNT(H4:BA4))</f>
        <v>#DIV/0!</v>
      </c>
      <c r="F4" s="108">
        <f>COUNT(H4:BA4)</f>
        <v>0</v>
      </c>
      <c r="G4" s="123">
        <f>SUM(H4:BA4)</f>
        <v>0</v>
      </c>
      <c r="H4" s="124"/>
      <c r="I4" s="125"/>
      <c r="J4" s="125"/>
      <c r="K4" s="125"/>
      <c r="L4" s="126"/>
      <c r="M4" s="126"/>
      <c r="N4" s="125"/>
      <c r="O4" s="126"/>
      <c r="P4" s="126"/>
      <c r="Q4" s="126"/>
      <c r="R4" s="126"/>
      <c r="S4" s="125"/>
      <c r="T4" s="126"/>
      <c r="U4" s="125"/>
      <c r="V4" s="126"/>
      <c r="W4" s="126"/>
      <c r="X4" s="126"/>
      <c r="Y4" s="126"/>
      <c r="Z4" s="126"/>
      <c r="AA4" s="125"/>
      <c r="AB4" s="125"/>
      <c r="AC4" s="125"/>
      <c r="AD4" s="125"/>
      <c r="AE4" s="125"/>
    </row>
    <row r="5" spans="1:30" ht="13.5">
      <c r="A5" s="103">
        <v>2</v>
      </c>
      <c r="C5" s="121"/>
      <c r="D5" s="122" t="s">
        <v>462</v>
      </c>
      <c r="E5" s="107" t="e">
        <f>G5/(COUNT(H5:BA5))</f>
        <v>#DIV/0!</v>
      </c>
      <c r="F5" s="108">
        <f>COUNT(H5:BA5)</f>
        <v>0</v>
      </c>
      <c r="G5" s="123">
        <f>SUM(H5:BA5)</f>
        <v>0</v>
      </c>
      <c r="H5" s="124"/>
      <c r="I5" s="125"/>
      <c r="J5" s="125"/>
      <c r="K5" s="125"/>
      <c r="L5" s="126"/>
      <c r="M5" s="125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5"/>
      <c r="AB5" s="125"/>
      <c r="AC5" s="125"/>
      <c r="AD5" s="125"/>
    </row>
    <row r="6" spans="1:29" ht="13.5">
      <c r="A6" s="103">
        <v>3</v>
      </c>
      <c r="D6" s="122" t="s">
        <v>462</v>
      </c>
      <c r="E6" s="107" t="e">
        <f>G6/(COUNT(H6:BA6))</f>
        <v>#DIV/0!</v>
      </c>
      <c r="F6" s="108">
        <f>COUNT(H6:BA6)</f>
        <v>0</v>
      </c>
      <c r="G6" s="123">
        <f>SUM(H6:BA6)</f>
        <v>0</v>
      </c>
      <c r="H6" s="124"/>
      <c r="I6" s="125"/>
      <c r="J6" s="125"/>
      <c r="K6" s="125"/>
      <c r="L6" s="126"/>
      <c r="M6" s="125"/>
      <c r="N6" s="126"/>
      <c r="O6" s="125"/>
      <c r="P6" s="126"/>
      <c r="Q6" s="126"/>
      <c r="R6" s="126"/>
      <c r="S6" s="125"/>
      <c r="T6" s="126"/>
      <c r="U6" s="126"/>
      <c r="V6" s="126"/>
      <c r="W6" s="125"/>
      <c r="X6" s="125"/>
      <c r="Y6" s="125"/>
      <c r="Z6" s="125"/>
      <c r="AA6" s="125"/>
      <c r="AB6" s="125"/>
      <c r="AC6" s="125"/>
    </row>
    <row r="7" spans="1:29" ht="13.5">
      <c r="A7" s="103">
        <v>4</v>
      </c>
      <c r="C7" s="121"/>
      <c r="D7" s="122" t="s">
        <v>462</v>
      </c>
      <c r="E7" s="107" t="e">
        <f>G7/(COUNT(H7:BA7))</f>
        <v>#DIV/0!</v>
      </c>
      <c r="F7" s="108">
        <f>COUNT(H7:BA7)</f>
        <v>0</v>
      </c>
      <c r="G7" s="123">
        <f>SUM(H7:BA7)</f>
        <v>0</v>
      </c>
      <c r="H7" s="124"/>
      <c r="I7" s="125"/>
      <c r="J7" s="125"/>
      <c r="K7" s="125"/>
      <c r="L7" s="125"/>
      <c r="M7" s="126"/>
      <c r="N7" s="126"/>
      <c r="O7" s="126"/>
      <c r="P7" s="126"/>
      <c r="Q7" s="126"/>
      <c r="R7" s="125"/>
      <c r="S7" s="126"/>
      <c r="T7" s="126"/>
      <c r="U7" s="126"/>
      <c r="V7" s="126"/>
      <c r="W7" s="126"/>
      <c r="X7" s="126"/>
      <c r="Y7" s="125"/>
      <c r="Z7" s="125"/>
      <c r="AA7" s="125"/>
      <c r="AB7" s="125"/>
      <c r="AC7" s="125"/>
    </row>
    <row r="8" spans="1:30" ht="13.5">
      <c r="A8" s="103">
        <v>17</v>
      </c>
      <c r="B8" s="105" t="s">
        <v>201</v>
      </c>
      <c r="C8" s="121" t="s">
        <v>275</v>
      </c>
      <c r="D8" s="122" t="s">
        <v>326</v>
      </c>
      <c r="E8" s="107" t="e">
        <f>G8/(COUNT(H8:BA8))</f>
        <v>#DIV/0!</v>
      </c>
      <c r="F8" s="108">
        <f>COUNT(H8:BA8)</f>
        <v>0</v>
      </c>
      <c r="G8" s="123">
        <f>SUM(H8:BA8)</f>
        <v>0</v>
      </c>
      <c r="H8" s="124"/>
      <c r="I8" s="125"/>
      <c r="J8" s="125"/>
      <c r="K8" s="125"/>
      <c r="L8" s="126"/>
      <c r="M8" s="125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5"/>
      <c r="AA8" s="125"/>
      <c r="AB8" s="125"/>
      <c r="AC8" s="125"/>
      <c r="AD8" s="125"/>
    </row>
    <row r="9" spans="1:31" ht="13.5">
      <c r="A9" s="103">
        <v>20</v>
      </c>
      <c r="B9" s="105" t="s">
        <v>332</v>
      </c>
      <c r="C9" s="121" t="s">
        <v>333</v>
      </c>
      <c r="D9" s="122" t="s">
        <v>326</v>
      </c>
      <c r="E9" s="107" t="e">
        <f>G9/(COUNT(H9:BA9))</f>
        <v>#DIV/0!</v>
      </c>
      <c r="F9" s="108">
        <f>COUNT(H9:BA9)</f>
        <v>0</v>
      </c>
      <c r="G9" s="123">
        <f>SUM(H9:BA9)</f>
        <v>0</v>
      </c>
      <c r="H9" s="124"/>
      <c r="I9" s="125"/>
      <c r="K9" s="125"/>
      <c r="L9" s="125"/>
      <c r="M9" s="126"/>
      <c r="N9" s="126"/>
      <c r="O9" s="126"/>
      <c r="P9" s="125"/>
      <c r="Q9" s="125"/>
      <c r="R9" s="125"/>
      <c r="S9" s="125"/>
      <c r="T9" s="125"/>
      <c r="U9" s="126"/>
      <c r="V9" s="126"/>
      <c r="W9" s="126"/>
      <c r="X9" s="126"/>
      <c r="Y9" s="125"/>
      <c r="Z9" s="125"/>
      <c r="AA9" s="125"/>
      <c r="AB9" s="125"/>
      <c r="AC9" s="125"/>
      <c r="AD9" s="125"/>
      <c r="AE9" s="125"/>
    </row>
    <row r="10" spans="1:29" ht="13.5">
      <c r="A10" s="103">
        <v>22</v>
      </c>
      <c r="B10" s="105" t="s">
        <v>280</v>
      </c>
      <c r="C10" s="105" t="s">
        <v>380</v>
      </c>
      <c r="D10" s="122" t="s">
        <v>326</v>
      </c>
      <c r="E10" s="107" t="e">
        <f>G10/(COUNT(H10:BA10))</f>
        <v>#DIV/0!</v>
      </c>
      <c r="F10" s="108">
        <f>COUNT(H10:BA10)</f>
        <v>0</v>
      </c>
      <c r="G10" s="123">
        <f>SUM(H10:BA10)</f>
        <v>0</v>
      </c>
      <c r="H10" s="124"/>
      <c r="I10" s="125"/>
      <c r="J10" s="125"/>
      <c r="K10" s="125"/>
      <c r="L10" s="125"/>
      <c r="M10" s="126"/>
      <c r="N10" s="125"/>
      <c r="O10" s="126"/>
      <c r="P10" s="126"/>
      <c r="Q10" s="126"/>
      <c r="R10" s="126"/>
      <c r="S10" s="125"/>
      <c r="T10" s="126"/>
      <c r="U10" s="125"/>
      <c r="V10" s="126"/>
      <c r="W10" s="125"/>
      <c r="X10" s="125"/>
      <c r="Y10" s="126"/>
      <c r="Z10" s="125"/>
      <c r="AA10" s="125"/>
      <c r="AB10" s="125"/>
      <c r="AC10" s="125"/>
    </row>
    <row r="11" spans="1:31" ht="13.5">
      <c r="A11" s="103">
        <v>27</v>
      </c>
      <c r="B11" s="105" t="s">
        <v>255</v>
      </c>
      <c r="C11" s="121" t="s">
        <v>389</v>
      </c>
      <c r="D11" s="122" t="s">
        <v>387</v>
      </c>
      <c r="E11" s="107" t="e">
        <f>G11/(COUNT(H11:BA11))</f>
        <v>#DIV/0!</v>
      </c>
      <c r="F11" s="108">
        <f>COUNT(H11:BA11)</f>
        <v>0</v>
      </c>
      <c r="G11" s="123">
        <f>SUM(H11:BA11)</f>
        <v>0</v>
      </c>
      <c r="H11" s="124"/>
      <c r="I11" s="125"/>
      <c r="J11" s="125"/>
      <c r="K11" s="125"/>
      <c r="L11" s="126"/>
      <c r="M11" s="126"/>
      <c r="N11" s="126"/>
      <c r="O11" s="126"/>
      <c r="P11" s="126"/>
      <c r="Q11" s="125"/>
      <c r="R11" s="125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5"/>
      <c r="AD11" s="125"/>
      <c r="AE11" s="125"/>
    </row>
    <row r="12" spans="1:30" ht="13.5">
      <c r="A12" s="103">
        <v>28</v>
      </c>
      <c r="B12" s="105" t="s">
        <v>180</v>
      </c>
      <c r="C12" s="121" t="s">
        <v>258</v>
      </c>
      <c r="D12" s="122" t="s">
        <v>387</v>
      </c>
      <c r="E12" s="107" t="e">
        <f>G12/(COUNT(H12:BA12))</f>
        <v>#DIV/0!</v>
      </c>
      <c r="F12" s="108">
        <f>COUNT(H12:BA12)</f>
        <v>0</v>
      </c>
      <c r="G12" s="123">
        <f>SUM(H12:BA12)</f>
        <v>0</v>
      </c>
      <c r="H12" s="124"/>
      <c r="I12" s="125"/>
      <c r="J12" s="125"/>
      <c r="K12" s="125"/>
      <c r="L12" s="126"/>
      <c r="M12" s="126"/>
      <c r="N12" s="126"/>
      <c r="O12" s="126"/>
      <c r="P12" s="125"/>
      <c r="Q12" s="126"/>
      <c r="R12" s="126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</row>
    <row r="13" spans="1:29" ht="13.5">
      <c r="A13" s="103">
        <v>29</v>
      </c>
      <c r="B13" s="105" t="s">
        <v>289</v>
      </c>
      <c r="C13" s="121" t="s">
        <v>388</v>
      </c>
      <c r="D13" s="122" t="s">
        <v>387</v>
      </c>
      <c r="E13" s="107" t="e">
        <f>G13/(COUNT(H13:BA13))</f>
        <v>#DIV/0!</v>
      </c>
      <c r="F13" s="108">
        <f>COUNT(H13:BA13)</f>
        <v>0</v>
      </c>
      <c r="G13" s="123">
        <f>SUM(H13:BA13)</f>
        <v>0</v>
      </c>
      <c r="H13" s="124"/>
      <c r="I13" s="125"/>
      <c r="J13" s="125"/>
      <c r="K13" s="125"/>
      <c r="L13" s="125"/>
      <c r="M13" s="126"/>
      <c r="N13" s="126"/>
      <c r="O13" s="126"/>
      <c r="P13" s="126"/>
      <c r="Q13" s="126"/>
      <c r="R13" s="126"/>
      <c r="S13" s="125"/>
      <c r="T13" s="126"/>
      <c r="U13" s="126"/>
      <c r="V13" s="126"/>
      <c r="W13" s="126"/>
      <c r="X13" s="126"/>
      <c r="Y13" s="126"/>
      <c r="Z13" s="126"/>
      <c r="AA13" s="125"/>
      <c r="AB13" s="125"/>
      <c r="AC13" s="125"/>
    </row>
    <row r="14" spans="1:29" ht="13.5">
      <c r="A14" s="103">
        <v>30</v>
      </c>
      <c r="B14" s="105" t="s">
        <v>190</v>
      </c>
      <c r="C14" s="121" t="s">
        <v>390</v>
      </c>
      <c r="D14" s="122" t="s">
        <v>387</v>
      </c>
      <c r="E14" s="107" t="e">
        <f>G14/(COUNT(H14:BA14))</f>
        <v>#DIV/0!</v>
      </c>
      <c r="F14" s="108">
        <f>COUNT(H14:BA14)</f>
        <v>0</v>
      </c>
      <c r="G14" s="123">
        <f>SUM(H14:BA14)</f>
        <v>0</v>
      </c>
      <c r="H14" s="124"/>
      <c r="I14" s="125"/>
      <c r="J14" s="125"/>
      <c r="K14" s="125"/>
      <c r="L14" s="126"/>
      <c r="M14" s="126"/>
      <c r="N14" s="126"/>
      <c r="O14" s="125"/>
      <c r="P14" s="126"/>
      <c r="Q14" s="126"/>
      <c r="R14" s="126"/>
      <c r="S14" s="125"/>
      <c r="T14" s="126"/>
      <c r="U14" s="125"/>
      <c r="V14" s="126"/>
      <c r="W14" s="126"/>
      <c r="X14" s="126"/>
      <c r="Y14" s="126"/>
      <c r="Z14" s="126"/>
      <c r="AA14" s="125"/>
      <c r="AB14" s="125"/>
      <c r="AC14" s="125"/>
    </row>
    <row r="15" spans="1:30" ht="13.5">
      <c r="A15" s="103">
        <v>26</v>
      </c>
      <c r="B15" s="105" t="s">
        <v>280</v>
      </c>
      <c r="C15" s="121" t="s">
        <v>382</v>
      </c>
      <c r="D15" s="122" t="s">
        <v>381</v>
      </c>
      <c r="E15" s="107">
        <f>G15/(COUNT(H15:BA15))</f>
        <v>218</v>
      </c>
      <c r="F15" s="108">
        <f>COUNT(H15:BA15)</f>
        <v>5</v>
      </c>
      <c r="G15" s="123">
        <f>SUM(H15:BA15)</f>
        <v>1090</v>
      </c>
      <c r="H15" s="124">
        <v>220</v>
      </c>
      <c r="I15" s="125">
        <v>240</v>
      </c>
      <c r="J15" s="125">
        <v>220</v>
      </c>
      <c r="K15" s="125"/>
      <c r="L15" s="125">
        <v>200</v>
      </c>
      <c r="M15" s="126"/>
      <c r="N15" s="126">
        <v>210</v>
      </c>
      <c r="O15" s="126"/>
      <c r="P15" s="126"/>
      <c r="Q15" s="126"/>
      <c r="R15" s="126"/>
      <c r="S15" s="125"/>
      <c r="T15" s="126"/>
      <c r="U15" s="126"/>
      <c r="V15" s="126"/>
      <c r="W15" s="126"/>
      <c r="X15" s="126"/>
      <c r="Y15" s="126"/>
      <c r="Z15" s="126"/>
      <c r="AA15" s="126"/>
      <c r="AB15" s="126"/>
      <c r="AC15" s="125"/>
      <c r="AD15" s="125"/>
    </row>
    <row r="16" spans="1:29" ht="13.5">
      <c r="A16" s="103">
        <v>5</v>
      </c>
      <c r="B16" s="105" t="s">
        <v>192</v>
      </c>
      <c r="C16" s="121" t="s">
        <v>193</v>
      </c>
      <c r="D16" s="122" t="s">
        <v>191</v>
      </c>
      <c r="E16" s="107">
        <f>G16/(COUNT(H16:BA16))</f>
        <v>194</v>
      </c>
      <c r="F16" s="108">
        <f>COUNT(H16:BA16)</f>
        <v>5</v>
      </c>
      <c r="G16" s="123">
        <f>SUM(H16:BA16)</f>
        <v>970</v>
      </c>
      <c r="H16" s="124">
        <v>170</v>
      </c>
      <c r="I16" s="125"/>
      <c r="J16" s="103">
        <v>170</v>
      </c>
      <c r="K16" s="125"/>
      <c r="L16" s="126">
        <v>210</v>
      </c>
      <c r="M16" s="126">
        <v>240</v>
      </c>
      <c r="N16" s="126">
        <v>180</v>
      </c>
      <c r="O16" s="126"/>
      <c r="P16" s="125"/>
      <c r="Q16" s="126"/>
      <c r="R16" s="126"/>
      <c r="S16" s="125"/>
      <c r="T16" s="126"/>
      <c r="U16" s="126"/>
      <c r="V16" s="125"/>
      <c r="W16" s="126"/>
      <c r="X16" s="126"/>
      <c r="Y16" s="126"/>
      <c r="Z16" s="125"/>
      <c r="AA16" s="125"/>
      <c r="AB16" s="125"/>
      <c r="AC16" s="125"/>
    </row>
    <row r="17" spans="1:29" ht="13.5">
      <c r="A17" s="103">
        <v>14</v>
      </c>
      <c r="B17" s="105" t="s">
        <v>178</v>
      </c>
      <c r="C17" s="121" t="s">
        <v>221</v>
      </c>
      <c r="D17" s="122" t="s">
        <v>230</v>
      </c>
      <c r="E17" s="107">
        <f>G17/(COUNT(H17:BA17))</f>
        <v>184</v>
      </c>
      <c r="F17" s="108">
        <f>COUNT(H17:BA17)</f>
        <v>5</v>
      </c>
      <c r="G17" s="123">
        <f>SUM(H17:BA17)</f>
        <v>920</v>
      </c>
      <c r="H17" s="102">
        <v>160</v>
      </c>
      <c r="I17" s="125">
        <v>180</v>
      </c>
      <c r="J17" s="125">
        <v>180</v>
      </c>
      <c r="K17" s="125"/>
      <c r="L17" s="125"/>
      <c r="M17" s="126">
        <v>240</v>
      </c>
      <c r="N17" s="126">
        <v>160</v>
      </c>
      <c r="O17" s="126"/>
      <c r="P17" s="125"/>
      <c r="Q17" s="126"/>
      <c r="R17" s="126"/>
      <c r="S17" s="125"/>
      <c r="T17" s="126"/>
      <c r="U17" s="126"/>
      <c r="V17" s="125"/>
      <c r="W17" s="126"/>
      <c r="X17" s="126"/>
      <c r="Y17" s="126"/>
      <c r="Z17" s="125"/>
      <c r="AA17" s="125"/>
      <c r="AB17" s="125"/>
      <c r="AC17" s="125"/>
    </row>
    <row r="18" spans="1:29" ht="13.5">
      <c r="A18" s="103">
        <v>33</v>
      </c>
      <c r="B18" s="105" t="s">
        <v>303</v>
      </c>
      <c r="C18" s="121" t="s">
        <v>304</v>
      </c>
      <c r="D18" s="122" t="s">
        <v>302</v>
      </c>
      <c r="E18" s="107">
        <f>G18/(COUNT(H18:BA18))</f>
        <v>136</v>
      </c>
      <c r="F18" s="108">
        <f>COUNT(H18:BA18)</f>
        <v>5</v>
      </c>
      <c r="G18" s="123">
        <f>SUM(H18:BA18)</f>
        <v>680</v>
      </c>
      <c r="H18" s="124">
        <v>190</v>
      </c>
      <c r="I18" s="125">
        <v>190</v>
      </c>
      <c r="J18" s="103">
        <v>130</v>
      </c>
      <c r="K18" s="125"/>
      <c r="L18" s="126">
        <v>150</v>
      </c>
      <c r="M18" s="126">
        <v>20</v>
      </c>
      <c r="N18" s="126"/>
      <c r="O18" s="126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</row>
    <row r="19" spans="1:29" ht="13.5">
      <c r="A19" s="103">
        <v>18</v>
      </c>
      <c r="B19" s="105" t="s">
        <v>311</v>
      </c>
      <c r="C19" s="121" t="s">
        <v>329</v>
      </c>
      <c r="D19" s="122" t="s">
        <v>326</v>
      </c>
      <c r="E19" s="107">
        <f>G19/(COUNT(H19:BA19))</f>
        <v>120</v>
      </c>
      <c r="F19" s="108">
        <f>COUNT(H19:BA19)</f>
        <v>5</v>
      </c>
      <c r="G19" s="123">
        <f>SUM(H19:BA19)</f>
        <v>600</v>
      </c>
      <c r="H19" s="124"/>
      <c r="I19" s="125">
        <v>140</v>
      </c>
      <c r="J19" s="125">
        <v>60</v>
      </c>
      <c r="K19" s="125"/>
      <c r="L19" s="126">
        <v>130</v>
      </c>
      <c r="M19" s="126">
        <v>80</v>
      </c>
      <c r="N19" s="126">
        <v>190</v>
      </c>
      <c r="O19" s="126"/>
      <c r="P19" s="126"/>
      <c r="Q19" s="126"/>
      <c r="R19" s="125"/>
      <c r="S19" s="125"/>
      <c r="T19" s="125"/>
      <c r="U19" s="125"/>
      <c r="V19" s="126"/>
      <c r="W19" s="126"/>
      <c r="X19" s="125"/>
      <c r="Y19" s="126"/>
      <c r="Z19" s="126"/>
      <c r="AA19" s="125"/>
      <c r="AB19" s="126"/>
      <c r="AC19" s="125"/>
    </row>
    <row r="20" spans="1:29" ht="13.5">
      <c r="A20" s="103">
        <v>35</v>
      </c>
      <c r="B20" s="105" t="s">
        <v>199</v>
      </c>
      <c r="C20" s="121"/>
      <c r="D20" s="122" t="s">
        <v>554</v>
      </c>
      <c r="E20" s="107">
        <f>G20/(COUNT(H20:BA20))</f>
        <v>120</v>
      </c>
      <c r="F20" s="108">
        <f>COUNT(H20:BA20)</f>
        <v>6</v>
      </c>
      <c r="G20" s="123">
        <f>SUM(H20:BA20)</f>
        <v>720</v>
      </c>
      <c r="H20" s="124">
        <v>120</v>
      </c>
      <c r="I20" s="125">
        <v>100</v>
      </c>
      <c r="J20" s="125">
        <v>140</v>
      </c>
      <c r="K20" s="125"/>
      <c r="L20" s="126">
        <v>100</v>
      </c>
      <c r="M20" s="125">
        <v>130</v>
      </c>
      <c r="N20" s="126">
        <v>130</v>
      </c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5"/>
      <c r="AA20" s="125"/>
      <c r="AB20" s="125"/>
      <c r="AC20" s="125"/>
    </row>
    <row r="21" spans="1:29" ht="13.5">
      <c r="A21" s="103">
        <v>8</v>
      </c>
      <c r="B21" s="105" t="s">
        <v>237</v>
      </c>
      <c r="C21" s="121" t="s">
        <v>238</v>
      </c>
      <c r="D21" s="122" t="s">
        <v>223</v>
      </c>
      <c r="E21" s="107">
        <f>G21/(COUNT(H21:BA21))</f>
        <v>112</v>
      </c>
      <c r="F21" s="108">
        <f>COUNT(H21:BA21)</f>
        <v>5</v>
      </c>
      <c r="G21" s="123">
        <f>SUM(H21:BA21)</f>
        <v>560</v>
      </c>
      <c r="H21" s="124">
        <v>140</v>
      </c>
      <c r="I21" s="125">
        <v>130</v>
      </c>
      <c r="J21" s="125"/>
      <c r="K21" s="125"/>
      <c r="L21" s="126">
        <v>130</v>
      </c>
      <c r="M21" s="125">
        <v>100</v>
      </c>
      <c r="N21" s="126">
        <v>60</v>
      </c>
      <c r="O21" s="126"/>
      <c r="P21" s="126"/>
      <c r="Q21" s="126"/>
      <c r="R21" s="126"/>
      <c r="S21" s="125"/>
      <c r="T21" s="126"/>
      <c r="U21" s="125"/>
      <c r="V21" s="126"/>
      <c r="W21" s="125"/>
      <c r="X21" s="125"/>
      <c r="Y21" s="126"/>
      <c r="Z21" s="125"/>
      <c r="AA21" s="125"/>
      <c r="AB21" s="125"/>
      <c r="AC21" s="125"/>
    </row>
    <row r="22" spans="1:30" ht="13.5">
      <c r="A22" s="103">
        <v>36</v>
      </c>
      <c r="B22" s="105" t="s">
        <v>352</v>
      </c>
      <c r="C22" s="121"/>
      <c r="D22" s="122" t="s">
        <v>554</v>
      </c>
      <c r="E22" s="107">
        <f>G22/(COUNT(H22:BA22))</f>
        <v>108.33333333333333</v>
      </c>
      <c r="F22" s="108">
        <f>COUNT(H22:BA22)</f>
        <v>6</v>
      </c>
      <c r="G22" s="123">
        <f>SUM(H22:BA22)</f>
        <v>650</v>
      </c>
      <c r="H22" s="124">
        <v>100</v>
      </c>
      <c r="I22" s="125">
        <v>70</v>
      </c>
      <c r="J22" s="125">
        <v>100</v>
      </c>
      <c r="K22" s="125"/>
      <c r="L22" s="126">
        <v>140</v>
      </c>
      <c r="M22" s="125">
        <v>170</v>
      </c>
      <c r="N22" s="126">
        <v>70</v>
      </c>
      <c r="O22" s="125"/>
      <c r="P22" s="126"/>
      <c r="Q22" s="126"/>
      <c r="R22" s="126"/>
      <c r="S22" s="125"/>
      <c r="T22" s="126"/>
      <c r="U22" s="125"/>
      <c r="V22" s="126"/>
      <c r="W22" s="126"/>
      <c r="X22" s="126"/>
      <c r="Y22" s="126"/>
      <c r="Z22" s="126"/>
      <c r="AA22" s="125"/>
      <c r="AB22" s="125"/>
      <c r="AC22" s="125"/>
      <c r="AD22" s="125"/>
    </row>
    <row r="23" spans="1:30" ht="13.5">
      <c r="A23" s="103">
        <v>7</v>
      </c>
      <c r="B23" s="105" t="s">
        <v>196</v>
      </c>
      <c r="C23" s="121" t="s">
        <v>197</v>
      </c>
      <c r="D23" s="122" t="s">
        <v>191</v>
      </c>
      <c r="E23" s="107">
        <f>G23/(COUNT(H23:BA23))</f>
        <v>102</v>
      </c>
      <c r="F23" s="108">
        <f>COUNT(H23:BA23)</f>
        <v>5</v>
      </c>
      <c r="G23" s="123">
        <f>SUM(H23:BA23)</f>
        <v>510</v>
      </c>
      <c r="H23" s="124">
        <v>130</v>
      </c>
      <c r="I23" s="125"/>
      <c r="J23" s="125">
        <v>50</v>
      </c>
      <c r="K23" s="125"/>
      <c r="L23" s="126">
        <v>140</v>
      </c>
      <c r="M23" s="126">
        <v>120</v>
      </c>
      <c r="N23" s="126">
        <v>70</v>
      </c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5"/>
      <c r="AA23" s="125"/>
      <c r="AB23" s="125"/>
      <c r="AC23" s="125"/>
      <c r="AD23" s="125"/>
    </row>
    <row r="24" spans="1:30" ht="13.5">
      <c r="A24" s="103">
        <v>23</v>
      </c>
      <c r="B24" s="105" t="s">
        <v>327</v>
      </c>
      <c r="C24" s="121" t="s">
        <v>328</v>
      </c>
      <c r="D24" s="122" t="s">
        <v>326</v>
      </c>
      <c r="E24" s="107">
        <f>G24/(COUNT(H24:BA24))</f>
        <v>102</v>
      </c>
      <c r="F24" s="108">
        <f>COUNT(H24:BA24)</f>
        <v>5</v>
      </c>
      <c r="G24" s="123">
        <f>SUM(H24:BA24)</f>
        <v>510</v>
      </c>
      <c r="H24" s="124"/>
      <c r="I24" s="125">
        <v>90</v>
      </c>
      <c r="J24" s="125">
        <v>140</v>
      </c>
      <c r="K24" s="125"/>
      <c r="L24" s="126">
        <v>80</v>
      </c>
      <c r="M24" s="125">
        <v>90</v>
      </c>
      <c r="N24" s="126">
        <v>110</v>
      </c>
      <c r="O24" s="126"/>
      <c r="P24" s="125"/>
      <c r="Q24" s="126"/>
      <c r="R24" s="126"/>
      <c r="S24" s="125"/>
      <c r="T24" s="126"/>
      <c r="U24" s="125"/>
      <c r="V24" s="126"/>
      <c r="W24" s="125"/>
      <c r="X24" s="125"/>
      <c r="Y24" s="125"/>
      <c r="Z24" s="125"/>
      <c r="AA24" s="125"/>
      <c r="AB24" s="125"/>
      <c r="AC24" s="125"/>
      <c r="AD24" s="125"/>
    </row>
    <row r="25" spans="1:29" ht="13.5">
      <c r="A25" s="103">
        <v>9</v>
      </c>
      <c r="B25" s="105" t="s">
        <v>235</v>
      </c>
      <c r="C25" s="121" t="s">
        <v>236</v>
      </c>
      <c r="D25" s="122" t="s">
        <v>223</v>
      </c>
      <c r="E25" s="107">
        <f>G25/(COUNT(H25:BA25))</f>
        <v>76</v>
      </c>
      <c r="F25" s="108">
        <f>COUNT(H25:BA25)</f>
        <v>5</v>
      </c>
      <c r="G25" s="123">
        <f>SUM(H25:BA25)</f>
        <v>380</v>
      </c>
      <c r="H25" s="124">
        <v>20</v>
      </c>
      <c r="I25" s="125">
        <v>80</v>
      </c>
      <c r="J25" s="125"/>
      <c r="K25" s="126"/>
      <c r="L25" s="126">
        <v>100</v>
      </c>
      <c r="M25" s="126">
        <v>80</v>
      </c>
      <c r="N25" s="126">
        <v>100</v>
      </c>
      <c r="O25" s="125"/>
      <c r="P25" s="126"/>
      <c r="Q25" s="126"/>
      <c r="R25" s="126"/>
      <c r="S25" s="125"/>
      <c r="T25" s="126"/>
      <c r="U25" s="125"/>
      <c r="V25" s="126"/>
      <c r="W25" s="126"/>
      <c r="X25" s="126"/>
      <c r="Y25" s="126"/>
      <c r="Z25" s="126"/>
      <c r="AA25" s="125"/>
      <c r="AB25" s="125"/>
      <c r="AC25" s="125"/>
    </row>
    <row r="26" spans="1:30" ht="13.5">
      <c r="A26" s="103">
        <v>15</v>
      </c>
      <c r="B26" s="105" t="s">
        <v>374</v>
      </c>
      <c r="C26" s="121" t="s">
        <v>232</v>
      </c>
      <c r="D26" s="122" t="s">
        <v>230</v>
      </c>
      <c r="E26" s="107">
        <f>G26/(COUNT(H26:BA26))</f>
        <v>68</v>
      </c>
      <c r="F26" s="108">
        <f>COUNT(H26:BA26)</f>
        <v>5</v>
      </c>
      <c r="G26" s="123">
        <f>SUM(H26:BA26)</f>
        <v>340</v>
      </c>
      <c r="H26" s="124">
        <v>50</v>
      </c>
      <c r="I26" s="125">
        <v>80</v>
      </c>
      <c r="J26" s="125">
        <v>60</v>
      </c>
      <c r="K26" s="125"/>
      <c r="L26" s="125"/>
      <c r="M26" s="126">
        <v>70</v>
      </c>
      <c r="N26" s="126">
        <v>80</v>
      </c>
      <c r="O26" s="125"/>
      <c r="P26" s="126"/>
      <c r="Q26" s="125"/>
      <c r="R26" s="126"/>
      <c r="S26" s="126"/>
      <c r="T26" s="126"/>
      <c r="U26" s="126"/>
      <c r="V26" s="126"/>
      <c r="W26" s="126"/>
      <c r="X26" s="126"/>
      <c r="Y26" s="126"/>
      <c r="Z26" s="126"/>
      <c r="AA26" s="125"/>
      <c r="AB26" s="125"/>
      <c r="AC26" s="125"/>
      <c r="AD26" s="125"/>
    </row>
    <row r="27" spans="1:29" ht="13.5">
      <c r="A27" s="103">
        <v>37</v>
      </c>
      <c r="B27" s="105" t="s">
        <v>555</v>
      </c>
      <c r="C27" s="129"/>
      <c r="D27" s="122" t="s">
        <v>554</v>
      </c>
      <c r="E27" s="107">
        <f>G27/(COUNT(H27:BA27))</f>
        <v>63.333333333333336</v>
      </c>
      <c r="F27" s="108">
        <f>COUNT(H27:BA27)</f>
        <v>6</v>
      </c>
      <c r="G27" s="123">
        <f>SUM(H27:BA27)</f>
        <v>380</v>
      </c>
      <c r="H27" s="124">
        <v>30</v>
      </c>
      <c r="I27" s="125">
        <v>60</v>
      </c>
      <c r="J27" s="125">
        <v>70</v>
      </c>
      <c r="K27" s="125"/>
      <c r="L27" s="126">
        <v>40</v>
      </c>
      <c r="M27" s="126">
        <v>100</v>
      </c>
      <c r="N27" s="125">
        <v>80</v>
      </c>
      <c r="O27" s="126"/>
      <c r="P27" s="126"/>
      <c r="Q27" s="126"/>
      <c r="R27" s="126"/>
      <c r="S27" s="128"/>
      <c r="T27" s="126"/>
      <c r="U27" s="126"/>
      <c r="V27" s="126"/>
      <c r="W27" s="126"/>
      <c r="X27" s="126"/>
      <c r="Y27" s="126"/>
      <c r="Z27" s="125"/>
      <c r="AA27" s="125"/>
      <c r="AB27" s="125"/>
      <c r="AC27" s="125"/>
    </row>
    <row r="28" spans="1:29" ht="13.5">
      <c r="A28" s="103">
        <v>16</v>
      </c>
      <c r="B28" s="105" t="s">
        <v>233</v>
      </c>
      <c r="C28" s="121" t="s">
        <v>234</v>
      </c>
      <c r="D28" s="122" t="s">
        <v>230</v>
      </c>
      <c r="E28" s="107">
        <f>G28/(COUNT(H28:BA28))</f>
        <v>60</v>
      </c>
      <c r="F28" s="108">
        <f>COUNT(H28:BA28)</f>
        <v>2</v>
      </c>
      <c r="G28" s="123">
        <f>SUM(H28:BA28)</f>
        <v>120</v>
      </c>
      <c r="H28" s="124"/>
      <c r="I28" s="125">
        <v>40</v>
      </c>
      <c r="J28" s="125"/>
      <c r="K28" s="125"/>
      <c r="L28" s="125"/>
      <c r="M28" s="126"/>
      <c r="N28" s="126">
        <v>80</v>
      </c>
      <c r="O28" s="125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5"/>
      <c r="AA28" s="125"/>
      <c r="AB28" s="125"/>
      <c r="AC28" s="125"/>
    </row>
    <row r="29" spans="1:29" ht="13.5">
      <c r="A29" s="103">
        <v>11</v>
      </c>
      <c r="B29" s="105" t="s">
        <v>239</v>
      </c>
      <c r="C29" s="121" t="s">
        <v>240</v>
      </c>
      <c r="D29" s="122" t="s">
        <v>223</v>
      </c>
      <c r="E29" s="107">
        <f>G29/(COUNT(H29:BA29))</f>
        <v>52</v>
      </c>
      <c r="F29" s="108">
        <f>COUNT(H29:BA29)</f>
        <v>5</v>
      </c>
      <c r="G29" s="123">
        <f>SUM(H29:BA29)</f>
        <v>260</v>
      </c>
      <c r="H29" s="124">
        <v>30</v>
      </c>
      <c r="I29" s="125">
        <v>60</v>
      </c>
      <c r="J29" s="125"/>
      <c r="K29" s="125"/>
      <c r="L29" s="125">
        <v>100</v>
      </c>
      <c r="M29" s="125">
        <v>40</v>
      </c>
      <c r="N29" s="125">
        <v>30</v>
      </c>
      <c r="O29" s="126"/>
      <c r="P29" s="126"/>
      <c r="Q29" s="125"/>
      <c r="R29" s="126"/>
      <c r="S29" s="125"/>
      <c r="T29" s="126"/>
      <c r="U29" s="126"/>
      <c r="V29" s="126"/>
      <c r="W29" s="126"/>
      <c r="X29" s="126"/>
      <c r="Y29" s="126"/>
      <c r="Z29" s="125"/>
      <c r="AA29" s="125"/>
      <c r="AB29" s="125"/>
      <c r="AC29" s="125"/>
    </row>
    <row r="30" spans="1:31" ht="13.5">
      <c r="A30" s="103">
        <v>12</v>
      </c>
      <c r="B30" s="105" t="s">
        <v>375</v>
      </c>
      <c r="C30" s="121" t="s">
        <v>376</v>
      </c>
      <c r="D30" s="122" t="s">
        <v>230</v>
      </c>
      <c r="E30" s="107">
        <f>G30/(COUNT(H30:BA30))</f>
        <v>28</v>
      </c>
      <c r="F30" s="108">
        <f>COUNT(H30:BA30)</f>
        <v>5</v>
      </c>
      <c r="G30" s="123">
        <f>SUM(H30:BA30)</f>
        <v>140</v>
      </c>
      <c r="H30" s="124">
        <v>40</v>
      </c>
      <c r="I30" s="125">
        <v>10</v>
      </c>
      <c r="J30" s="125">
        <v>50</v>
      </c>
      <c r="K30" s="125"/>
      <c r="L30" s="126"/>
      <c r="M30" s="125">
        <v>0</v>
      </c>
      <c r="N30" s="125">
        <v>40</v>
      </c>
      <c r="O30" s="126"/>
      <c r="P30" s="126"/>
      <c r="Q30" s="125"/>
      <c r="R30" s="125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5"/>
      <c r="AD30" s="125"/>
      <c r="AE30" s="125"/>
    </row>
    <row r="31" spans="1:31" ht="13.5">
      <c r="A31" s="103">
        <v>25</v>
      </c>
      <c r="B31" s="105" t="s">
        <v>383</v>
      </c>
      <c r="C31" s="121" t="s">
        <v>384</v>
      </c>
      <c r="D31" s="122" t="s">
        <v>381</v>
      </c>
      <c r="E31" s="107">
        <f>G31/(COUNT(H31:BA31))</f>
        <v>28</v>
      </c>
      <c r="F31" s="108">
        <f>COUNT(H31:BA31)</f>
        <v>5</v>
      </c>
      <c r="G31" s="123">
        <f>SUM(H31:BA31)</f>
        <v>140</v>
      </c>
      <c r="H31" s="124">
        <v>40</v>
      </c>
      <c r="I31" s="125">
        <v>10</v>
      </c>
      <c r="J31" s="125">
        <v>20</v>
      </c>
      <c r="K31" s="125"/>
      <c r="L31" s="126">
        <v>30</v>
      </c>
      <c r="M31" s="125"/>
      <c r="N31" s="126">
        <v>40</v>
      </c>
      <c r="O31" s="126"/>
      <c r="P31" s="126"/>
      <c r="Q31" s="126"/>
      <c r="R31" s="126"/>
      <c r="S31" s="126"/>
      <c r="T31" s="125"/>
      <c r="U31" s="126"/>
      <c r="V31" s="126"/>
      <c r="W31" s="126"/>
      <c r="X31" s="126"/>
      <c r="Y31" s="126"/>
      <c r="Z31" s="126"/>
      <c r="AA31" s="126"/>
      <c r="AB31" s="126"/>
      <c r="AC31" s="125"/>
      <c r="AD31" s="125"/>
      <c r="AE31" s="125"/>
    </row>
    <row r="32" spans="1:29" ht="13.5">
      <c r="A32" s="103">
        <v>10</v>
      </c>
      <c r="B32" s="105" t="s">
        <v>241</v>
      </c>
      <c r="C32" s="121" t="s">
        <v>242</v>
      </c>
      <c r="D32" s="122" t="s">
        <v>223</v>
      </c>
      <c r="E32" s="107">
        <f>G32/(COUNT(H32:BA32))</f>
        <v>26</v>
      </c>
      <c r="F32" s="108">
        <f>COUNT(H32:BA32)</f>
        <v>5</v>
      </c>
      <c r="G32" s="123">
        <f>SUM(H32:BA32)</f>
        <v>130</v>
      </c>
      <c r="H32" s="124">
        <v>0</v>
      </c>
      <c r="I32" s="125">
        <v>20</v>
      </c>
      <c r="J32" s="125"/>
      <c r="K32" s="125"/>
      <c r="L32" s="126">
        <v>70</v>
      </c>
      <c r="M32" s="126">
        <v>0</v>
      </c>
      <c r="N32" s="126">
        <v>40</v>
      </c>
      <c r="O32" s="126"/>
      <c r="P32" s="126"/>
      <c r="Q32" s="126"/>
      <c r="R32" s="125"/>
      <c r="S32" s="126"/>
      <c r="T32" s="126"/>
      <c r="U32" s="126"/>
      <c r="V32" s="126"/>
      <c r="W32" s="126"/>
      <c r="X32" s="126"/>
      <c r="Y32" s="125"/>
      <c r="Z32" s="125"/>
      <c r="AA32" s="125"/>
      <c r="AB32" s="125"/>
      <c r="AC32" s="125"/>
    </row>
    <row r="33" spans="1:30" ht="13.5">
      <c r="A33" s="103">
        <v>32</v>
      </c>
      <c r="B33" s="105" t="s">
        <v>255</v>
      </c>
      <c r="C33" s="121" t="s">
        <v>305</v>
      </c>
      <c r="D33" s="122" t="s">
        <v>302</v>
      </c>
      <c r="E33" s="107">
        <f>G33/(COUNT(H33:BA33))</f>
        <v>26</v>
      </c>
      <c r="F33" s="108">
        <f>COUNT(H33:BA33)</f>
        <v>5</v>
      </c>
      <c r="G33" s="123">
        <f>SUM(H33:BA33)</f>
        <v>130</v>
      </c>
      <c r="H33" s="124">
        <v>30</v>
      </c>
      <c r="I33" s="125">
        <v>20</v>
      </c>
      <c r="J33" s="125">
        <v>10</v>
      </c>
      <c r="K33" s="125"/>
      <c r="L33" s="125">
        <v>50</v>
      </c>
      <c r="M33" s="126">
        <v>20</v>
      </c>
      <c r="N33" s="126"/>
      <c r="O33" s="126"/>
      <c r="P33" s="125"/>
      <c r="Q33" s="126"/>
      <c r="R33" s="126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</row>
    <row r="34" spans="1:30" ht="13.5">
      <c r="A34" s="103">
        <v>31</v>
      </c>
      <c r="B34" s="105" t="s">
        <v>391</v>
      </c>
      <c r="C34" s="121" t="s">
        <v>392</v>
      </c>
      <c r="D34" s="122" t="s">
        <v>302</v>
      </c>
      <c r="E34" s="107">
        <f>G34/(COUNT(H34:BA34))</f>
        <v>24</v>
      </c>
      <c r="F34" s="108">
        <f>COUNT(H34:BA34)</f>
        <v>5</v>
      </c>
      <c r="G34" s="123">
        <f>SUM(H34:BA34)</f>
        <v>120</v>
      </c>
      <c r="H34" s="124">
        <v>10</v>
      </c>
      <c r="I34" s="125">
        <v>20</v>
      </c>
      <c r="J34" s="125">
        <v>20</v>
      </c>
      <c r="K34" s="125"/>
      <c r="L34" s="125">
        <v>40</v>
      </c>
      <c r="M34" s="126">
        <v>30</v>
      </c>
      <c r="N34" s="126"/>
      <c r="O34" s="126"/>
      <c r="P34" s="125"/>
      <c r="Q34" s="126"/>
      <c r="R34" s="125"/>
      <c r="S34" s="126"/>
      <c r="T34" s="126"/>
      <c r="U34" s="126"/>
      <c r="V34" s="126"/>
      <c r="W34" s="126"/>
      <c r="X34" s="126"/>
      <c r="Y34" s="125"/>
      <c r="Z34" s="125"/>
      <c r="AA34" s="125"/>
      <c r="AB34" s="125"/>
      <c r="AC34" s="125"/>
      <c r="AD34" s="125"/>
    </row>
    <row r="35" spans="1:29" ht="13.5">
      <c r="A35" s="103">
        <v>34</v>
      </c>
      <c r="B35" s="105" t="s">
        <v>222</v>
      </c>
      <c r="C35" s="121" t="s">
        <v>306</v>
      </c>
      <c r="D35" s="122" t="s">
        <v>302</v>
      </c>
      <c r="E35" s="107">
        <f>G35/(COUNT(H35:BA35))</f>
        <v>22</v>
      </c>
      <c r="F35" s="108">
        <f>COUNT(H35:BA35)</f>
        <v>5</v>
      </c>
      <c r="G35" s="123">
        <f>SUM(H35:BA35)</f>
        <v>110</v>
      </c>
      <c r="H35" s="124">
        <v>20</v>
      </c>
      <c r="I35" s="125">
        <v>10</v>
      </c>
      <c r="J35" s="125">
        <v>50</v>
      </c>
      <c r="K35" s="125"/>
      <c r="L35" s="126">
        <v>0</v>
      </c>
      <c r="M35" s="126">
        <v>30</v>
      </c>
      <c r="N35" s="126"/>
      <c r="O35" s="126"/>
      <c r="P35" s="126"/>
      <c r="Q35" s="125"/>
      <c r="R35" s="126"/>
      <c r="S35" s="126"/>
      <c r="T35" s="126"/>
      <c r="U35" s="126"/>
      <c r="V35" s="126"/>
      <c r="W35" s="126"/>
      <c r="X35" s="126"/>
      <c r="Y35" s="126"/>
      <c r="Z35" s="125"/>
      <c r="AA35" s="125"/>
      <c r="AB35" s="125"/>
      <c r="AC35" s="125"/>
    </row>
    <row r="36" spans="1:29" ht="13.5">
      <c r="A36" s="103">
        <v>21</v>
      </c>
      <c r="B36" s="105" t="s">
        <v>330</v>
      </c>
      <c r="C36" s="121" t="s">
        <v>331</v>
      </c>
      <c r="D36" s="122" t="s">
        <v>326</v>
      </c>
      <c r="E36" s="107">
        <f>G36/(COUNT(H36:BA36))</f>
        <v>14</v>
      </c>
      <c r="F36" s="108">
        <f>COUNT(H36:BA36)</f>
        <v>5</v>
      </c>
      <c r="G36" s="123">
        <f>SUM(H36:BA36)</f>
        <v>70</v>
      </c>
      <c r="H36" s="124"/>
      <c r="I36" s="125">
        <v>20</v>
      </c>
      <c r="J36" s="103">
        <v>50</v>
      </c>
      <c r="K36" s="125"/>
      <c r="L36" s="125">
        <v>10</v>
      </c>
      <c r="M36" s="126">
        <v>0</v>
      </c>
      <c r="N36" s="126">
        <v>-10</v>
      </c>
      <c r="O36" s="126"/>
      <c r="P36" s="126"/>
      <c r="Q36" s="126"/>
      <c r="R36" s="126"/>
      <c r="S36" s="125"/>
      <c r="T36" s="126"/>
      <c r="U36" s="126"/>
      <c r="V36" s="126"/>
      <c r="W36" s="126"/>
      <c r="X36" s="126"/>
      <c r="Y36" s="126"/>
      <c r="Z36" s="125"/>
      <c r="AA36" s="125"/>
      <c r="AB36" s="125"/>
      <c r="AC36" s="125"/>
    </row>
    <row r="37" spans="1:30" ht="13.5">
      <c r="A37" s="103">
        <v>19</v>
      </c>
      <c r="B37" s="105" t="s">
        <v>270</v>
      </c>
      <c r="C37" s="121" t="s">
        <v>379</v>
      </c>
      <c r="D37" s="122" t="s">
        <v>326</v>
      </c>
      <c r="E37" s="107">
        <f>G37/(COUNT(H37:BA37))</f>
        <v>12</v>
      </c>
      <c r="F37" s="108">
        <f>COUNT(H37:BA37)</f>
        <v>5</v>
      </c>
      <c r="G37" s="123">
        <f>SUM(H37:BA37)</f>
        <v>60</v>
      </c>
      <c r="H37" s="124"/>
      <c r="I37" s="125">
        <v>-10</v>
      </c>
      <c r="J37" s="125">
        <v>10</v>
      </c>
      <c r="K37" s="125"/>
      <c r="L37" s="126">
        <v>30</v>
      </c>
      <c r="M37" s="126">
        <v>10</v>
      </c>
      <c r="N37" s="125">
        <v>20</v>
      </c>
      <c r="O37" s="126"/>
      <c r="P37" s="126"/>
      <c r="Q37" s="125"/>
      <c r="R37" s="126"/>
      <c r="S37" s="126"/>
      <c r="T37" s="126"/>
      <c r="U37" s="126"/>
      <c r="V37" s="126"/>
      <c r="W37" s="126"/>
      <c r="X37" s="126"/>
      <c r="Y37" s="126"/>
      <c r="Z37" s="126"/>
      <c r="AA37" s="125"/>
      <c r="AB37" s="125"/>
      <c r="AC37" s="125"/>
      <c r="AD37" s="125"/>
    </row>
    <row r="38" spans="1:29" ht="13.5">
      <c r="A38" s="103">
        <v>6</v>
      </c>
      <c r="B38" s="105" t="s">
        <v>194</v>
      </c>
      <c r="C38" s="121" t="s">
        <v>195</v>
      </c>
      <c r="D38" s="122" t="s">
        <v>191</v>
      </c>
      <c r="E38" s="107">
        <f>G38/(COUNT(H38:BA38))</f>
        <v>10</v>
      </c>
      <c r="F38" s="108">
        <f>COUNT(H38:BA38)</f>
        <v>5</v>
      </c>
      <c r="G38" s="123">
        <f>SUM(H38:BA38)</f>
        <v>50</v>
      </c>
      <c r="H38" s="124">
        <v>0</v>
      </c>
      <c r="I38" s="125"/>
      <c r="J38" s="125">
        <v>10</v>
      </c>
      <c r="K38" s="125"/>
      <c r="L38" s="125">
        <v>20</v>
      </c>
      <c r="M38" s="126">
        <v>10</v>
      </c>
      <c r="N38" s="125">
        <v>10</v>
      </c>
      <c r="O38" s="125"/>
      <c r="P38" s="126"/>
      <c r="Q38" s="126"/>
      <c r="R38" s="126"/>
      <c r="S38" s="125"/>
      <c r="T38" s="126"/>
      <c r="U38" s="126"/>
      <c r="V38" s="126"/>
      <c r="W38" s="126"/>
      <c r="X38" s="125"/>
      <c r="Y38" s="125"/>
      <c r="Z38" s="125"/>
      <c r="AA38" s="125"/>
      <c r="AB38" s="125"/>
      <c r="AC38" s="125"/>
    </row>
    <row r="39" spans="1:29" ht="13.5">
      <c r="A39" s="103">
        <v>13</v>
      </c>
      <c r="B39" s="105" t="s">
        <v>378</v>
      </c>
      <c r="C39" s="121" t="s">
        <v>377</v>
      </c>
      <c r="D39" s="122" t="s">
        <v>230</v>
      </c>
      <c r="E39" s="107">
        <f>G39/(COUNT(H39:BA39))</f>
        <v>6.666666666666667</v>
      </c>
      <c r="F39" s="108">
        <f>COUNT(H39:BA39)</f>
        <v>3</v>
      </c>
      <c r="G39" s="123">
        <f>SUM(H39:BA39)</f>
        <v>20</v>
      </c>
      <c r="H39" s="124">
        <v>0</v>
      </c>
      <c r="I39" s="125"/>
      <c r="J39" s="125">
        <v>10</v>
      </c>
      <c r="K39" s="125"/>
      <c r="L39" s="126"/>
      <c r="M39" s="126">
        <v>10</v>
      </c>
      <c r="N39" s="126"/>
      <c r="O39" s="126"/>
      <c r="P39" s="126"/>
      <c r="Q39" s="126"/>
      <c r="R39" s="126"/>
      <c r="S39" s="125"/>
      <c r="T39" s="126"/>
      <c r="U39" s="126"/>
      <c r="V39" s="126"/>
      <c r="W39" s="125"/>
      <c r="X39" s="125"/>
      <c r="Y39" s="125"/>
      <c r="Z39" s="125"/>
      <c r="AA39" s="125"/>
      <c r="AB39" s="125"/>
      <c r="AC39" s="125"/>
    </row>
    <row r="40" spans="1:29" ht="13.5">
      <c r="A40" s="103">
        <v>24</v>
      </c>
      <c r="B40" s="105" t="s">
        <v>385</v>
      </c>
      <c r="C40" s="129" t="s">
        <v>386</v>
      </c>
      <c r="D40" s="122" t="s">
        <v>381</v>
      </c>
      <c r="E40" s="107">
        <f>G40/(COUNT(H40:BA40))</f>
        <v>6</v>
      </c>
      <c r="F40" s="108">
        <f>COUNT(H40:BA40)</f>
        <v>5</v>
      </c>
      <c r="G40" s="123">
        <f>SUM(H40:BA40)</f>
        <v>30</v>
      </c>
      <c r="H40" s="124">
        <v>0</v>
      </c>
      <c r="I40" s="125">
        <v>10</v>
      </c>
      <c r="J40" s="125">
        <v>10</v>
      </c>
      <c r="K40" s="125"/>
      <c r="L40" s="126">
        <v>10</v>
      </c>
      <c r="M40" s="126"/>
      <c r="N40" s="126">
        <v>0</v>
      </c>
      <c r="O40" s="126"/>
      <c r="P40" s="126"/>
      <c r="Q40" s="126"/>
      <c r="R40" s="126"/>
      <c r="S40" s="125"/>
      <c r="T40" s="126"/>
      <c r="U40" s="125"/>
      <c r="V40" s="126"/>
      <c r="W40" s="126"/>
      <c r="X40" s="126"/>
      <c r="Y40" s="126"/>
      <c r="Z40" s="126"/>
      <c r="AA40" s="125"/>
      <c r="AB40" s="125"/>
      <c r="AC40" s="125"/>
    </row>
    <row r="41" spans="1:30" ht="13.5">
      <c r="A41" s="103">
        <v>38</v>
      </c>
      <c r="C41" s="129"/>
      <c r="D41" s="122"/>
      <c r="E41" s="107" t="e">
        <f>G41/(COUNT(H41:BA41))</f>
        <v>#DIV/0!</v>
      </c>
      <c r="F41" s="108">
        <f>COUNT(H41:BA41)</f>
        <v>0</v>
      </c>
      <c r="G41" s="123">
        <f>SUM(H41:BA41)</f>
        <v>0</v>
      </c>
      <c r="H41" s="124"/>
      <c r="I41" s="125"/>
      <c r="J41" s="125"/>
      <c r="K41" s="125"/>
      <c r="L41" s="125"/>
      <c r="M41" s="126"/>
      <c r="N41" s="125"/>
      <c r="O41" s="125"/>
      <c r="P41" s="126"/>
      <c r="Q41" s="126"/>
      <c r="R41" s="125"/>
      <c r="S41" s="125"/>
      <c r="T41" s="126"/>
      <c r="U41" s="126"/>
      <c r="V41" s="126"/>
      <c r="W41" s="125"/>
      <c r="X41" s="125"/>
      <c r="Y41" s="125"/>
      <c r="Z41" s="125"/>
      <c r="AA41" s="125"/>
      <c r="AB41" s="125"/>
      <c r="AC41" s="125"/>
      <c r="AD41" s="125"/>
    </row>
    <row r="42" spans="1:30" ht="13.5">
      <c r="A42" s="103">
        <v>39</v>
      </c>
      <c r="C42" s="121"/>
      <c r="D42" s="122"/>
      <c r="E42" s="107" t="e">
        <f>G42/(COUNT(H42:BA42))</f>
        <v>#DIV/0!</v>
      </c>
      <c r="F42" s="108">
        <f>COUNT(H42:BA42)</f>
        <v>0</v>
      </c>
      <c r="G42" s="123">
        <f>SUM(H42:BA42)</f>
        <v>0</v>
      </c>
      <c r="H42" s="124"/>
      <c r="I42" s="125"/>
      <c r="J42" s="125"/>
      <c r="K42" s="125"/>
      <c r="L42" s="126"/>
      <c r="M42" s="126"/>
      <c r="N42" s="126"/>
      <c r="O42" s="125"/>
      <c r="P42" s="126"/>
      <c r="Q42" s="126"/>
      <c r="R42" s="126"/>
      <c r="S42" s="126"/>
      <c r="T42" s="126"/>
      <c r="U42" s="126"/>
      <c r="V42" s="126"/>
      <c r="W42" s="125"/>
      <c r="X42" s="125"/>
      <c r="Y42" s="125"/>
      <c r="Z42" s="125"/>
      <c r="AA42" s="125"/>
      <c r="AB42" s="125"/>
      <c r="AC42" s="125"/>
      <c r="AD42" s="125"/>
    </row>
    <row r="43" spans="1:30" ht="13.5">
      <c r="A43" s="103">
        <v>40</v>
      </c>
      <c r="D43" s="122"/>
      <c r="E43" s="107" t="e">
        <f aca="true" t="shared" si="0" ref="E43:E67">G43/(COUNT(H43:BA43))</f>
        <v>#DIV/0!</v>
      </c>
      <c r="F43" s="108">
        <f aca="true" t="shared" si="1" ref="F43:F67">COUNT(H43:BA43)</f>
        <v>0</v>
      </c>
      <c r="G43" s="123">
        <f aca="true" t="shared" si="2" ref="G43:G67">SUM(H43:BA43)</f>
        <v>0</v>
      </c>
      <c r="H43" s="124"/>
      <c r="I43" s="125"/>
      <c r="J43" s="125"/>
      <c r="K43" s="125"/>
      <c r="L43" s="125"/>
      <c r="M43" s="126"/>
      <c r="N43" s="126"/>
      <c r="O43" s="125"/>
      <c r="P43" s="125"/>
      <c r="Q43" s="126"/>
      <c r="R43" s="126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</row>
    <row r="44" spans="1:30" ht="13.5">
      <c r="A44" s="103">
        <v>41</v>
      </c>
      <c r="D44" s="122"/>
      <c r="E44" s="107" t="e">
        <f t="shared" si="0"/>
        <v>#DIV/0!</v>
      </c>
      <c r="F44" s="108">
        <f t="shared" si="1"/>
        <v>0</v>
      </c>
      <c r="G44" s="123">
        <f t="shared" si="2"/>
        <v>0</v>
      </c>
      <c r="H44" s="124"/>
      <c r="I44" s="125"/>
      <c r="J44" s="125"/>
      <c r="K44" s="125"/>
      <c r="L44" s="125"/>
      <c r="M44" s="126"/>
      <c r="N44" s="126"/>
      <c r="O44" s="125"/>
      <c r="P44" s="126"/>
      <c r="Q44" s="126"/>
      <c r="R44" s="126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</row>
    <row r="45" spans="1:29" ht="13.5">
      <c r="A45" s="103">
        <v>42</v>
      </c>
      <c r="D45" s="122"/>
      <c r="E45" s="107" t="e">
        <f t="shared" si="0"/>
        <v>#DIV/0!</v>
      </c>
      <c r="F45" s="108">
        <f t="shared" si="1"/>
        <v>0</v>
      </c>
      <c r="G45" s="123">
        <f t="shared" si="2"/>
        <v>0</v>
      </c>
      <c r="H45" s="124"/>
      <c r="I45" s="125"/>
      <c r="J45" s="125"/>
      <c r="K45" s="125"/>
      <c r="L45" s="126"/>
      <c r="M45" s="126"/>
      <c r="N45" s="126"/>
      <c r="O45" s="126"/>
      <c r="P45" s="126"/>
      <c r="Q45" s="126"/>
      <c r="R45" s="126"/>
      <c r="S45" s="125"/>
      <c r="T45" s="126"/>
      <c r="U45" s="125"/>
      <c r="V45" s="126"/>
      <c r="W45" s="126"/>
      <c r="X45" s="126"/>
      <c r="Y45" s="126"/>
      <c r="Z45" s="126"/>
      <c r="AA45" s="126"/>
      <c r="AB45" s="125"/>
      <c r="AC45" s="125"/>
    </row>
    <row r="46" spans="1:30" ht="13.5">
      <c r="A46" s="103">
        <v>43</v>
      </c>
      <c r="D46" s="122"/>
      <c r="E46" s="107" t="e">
        <f t="shared" si="0"/>
        <v>#DIV/0!</v>
      </c>
      <c r="F46" s="108">
        <f t="shared" si="1"/>
        <v>0</v>
      </c>
      <c r="G46" s="123">
        <f t="shared" si="2"/>
        <v>0</v>
      </c>
      <c r="H46" s="124"/>
      <c r="I46" s="125"/>
      <c r="J46" s="125"/>
      <c r="K46" s="125"/>
      <c r="L46" s="126"/>
      <c r="M46" s="126"/>
      <c r="N46" s="125"/>
      <c r="O46" s="126"/>
      <c r="P46" s="126"/>
      <c r="Q46" s="126"/>
      <c r="R46" s="126"/>
      <c r="S46" s="125"/>
      <c r="T46" s="126"/>
      <c r="U46" s="126"/>
      <c r="V46" s="126"/>
      <c r="W46" s="126"/>
      <c r="X46" s="126"/>
      <c r="Y46" s="126"/>
      <c r="Z46" s="126"/>
      <c r="AA46" s="126"/>
      <c r="AB46" s="126"/>
      <c r="AC46" s="125"/>
      <c r="AD46" s="125"/>
    </row>
    <row r="47" spans="1:29" ht="13.5">
      <c r="A47" s="103">
        <v>44</v>
      </c>
      <c r="D47" s="122"/>
      <c r="E47" s="107" t="e">
        <f t="shared" si="0"/>
        <v>#DIV/0!</v>
      </c>
      <c r="F47" s="108">
        <f t="shared" si="1"/>
        <v>0</v>
      </c>
      <c r="G47" s="123">
        <f t="shared" si="2"/>
        <v>0</v>
      </c>
      <c r="H47" s="124"/>
      <c r="I47" s="125"/>
      <c r="J47" s="125"/>
      <c r="K47" s="125"/>
      <c r="L47" s="126"/>
      <c r="M47" s="126"/>
      <c r="N47" s="126"/>
      <c r="O47" s="125"/>
      <c r="P47" s="126"/>
      <c r="Q47" s="126"/>
      <c r="R47" s="125"/>
      <c r="S47" s="125"/>
      <c r="T47" s="125"/>
      <c r="U47" s="125"/>
      <c r="V47" s="126"/>
      <c r="W47" s="126"/>
      <c r="X47" s="125"/>
      <c r="Y47" s="126"/>
      <c r="Z47" s="126"/>
      <c r="AA47" s="125"/>
      <c r="AB47" s="126"/>
      <c r="AC47" s="125"/>
    </row>
    <row r="48" spans="1:29" ht="13.5">
      <c r="A48" s="103">
        <v>45</v>
      </c>
      <c r="D48" s="122"/>
      <c r="E48" s="107" t="e">
        <f t="shared" si="0"/>
        <v>#DIV/0!</v>
      </c>
      <c r="F48" s="108">
        <f t="shared" si="1"/>
        <v>0</v>
      </c>
      <c r="G48" s="123">
        <f t="shared" si="2"/>
        <v>0</v>
      </c>
      <c r="H48" s="124"/>
      <c r="I48" s="125"/>
      <c r="J48" s="125"/>
      <c r="K48" s="125"/>
      <c r="L48" s="126"/>
      <c r="M48" s="126"/>
      <c r="N48" s="126"/>
      <c r="O48" s="126"/>
      <c r="P48" s="126"/>
      <c r="Q48" s="126"/>
      <c r="R48" s="126"/>
      <c r="S48" s="125"/>
      <c r="T48" s="126"/>
      <c r="U48" s="125"/>
      <c r="V48" s="126"/>
      <c r="W48" s="126"/>
      <c r="X48" s="126"/>
      <c r="Y48" s="126"/>
      <c r="Z48" s="126"/>
      <c r="AA48" s="125"/>
      <c r="AB48" s="126"/>
      <c r="AC48" s="125"/>
    </row>
    <row r="49" spans="1:30" ht="13.5">
      <c r="A49" s="103">
        <v>46</v>
      </c>
      <c r="D49" s="122"/>
      <c r="E49" s="107" t="e">
        <f t="shared" si="0"/>
        <v>#DIV/0!</v>
      </c>
      <c r="F49" s="108">
        <f t="shared" si="1"/>
        <v>0</v>
      </c>
      <c r="G49" s="123">
        <f t="shared" si="2"/>
        <v>0</v>
      </c>
      <c r="H49" s="124"/>
      <c r="I49" s="125"/>
      <c r="J49" s="125"/>
      <c r="K49" s="125"/>
      <c r="L49" s="126"/>
      <c r="M49" s="125"/>
      <c r="N49" s="126"/>
      <c r="O49" s="125"/>
      <c r="P49" s="126"/>
      <c r="Q49" s="126"/>
      <c r="R49" s="126"/>
      <c r="S49" s="125"/>
      <c r="T49" s="125"/>
      <c r="U49" s="125"/>
      <c r="V49" s="126"/>
      <c r="W49" s="126"/>
      <c r="X49" s="125"/>
      <c r="Y49" s="126"/>
      <c r="Z49" s="126"/>
      <c r="AA49" s="125"/>
      <c r="AB49" s="126"/>
      <c r="AC49" s="125"/>
      <c r="AD49" s="125"/>
    </row>
    <row r="50" spans="1:31" ht="13.5">
      <c r="A50" s="103">
        <v>47</v>
      </c>
      <c r="D50" s="122"/>
      <c r="E50" s="107" t="e">
        <f t="shared" si="0"/>
        <v>#DIV/0!</v>
      </c>
      <c r="F50" s="108">
        <f t="shared" si="1"/>
        <v>0</v>
      </c>
      <c r="G50" s="123">
        <f t="shared" si="2"/>
        <v>0</v>
      </c>
      <c r="H50" s="124"/>
      <c r="I50" s="125"/>
      <c r="J50" s="125"/>
      <c r="K50" s="125"/>
      <c r="L50" s="125"/>
      <c r="M50" s="126"/>
      <c r="N50" s="125"/>
      <c r="O50" s="126"/>
      <c r="P50" s="126"/>
      <c r="Q50" s="126"/>
      <c r="R50" s="126"/>
      <c r="S50" s="125"/>
      <c r="T50" s="126"/>
      <c r="U50" s="125"/>
      <c r="V50" s="126"/>
      <c r="W50" s="126"/>
      <c r="X50" s="126"/>
      <c r="Y50" s="126"/>
      <c r="Z50" s="126"/>
      <c r="AA50" s="125"/>
      <c r="AB50" s="125"/>
      <c r="AC50" s="125"/>
      <c r="AD50" s="125"/>
      <c r="AE50" s="125"/>
    </row>
    <row r="51" spans="1:29" ht="13.5">
      <c r="A51" s="103">
        <v>48</v>
      </c>
      <c r="D51" s="122"/>
      <c r="E51" s="107" t="e">
        <f t="shared" si="0"/>
        <v>#DIV/0!</v>
      </c>
      <c r="F51" s="108">
        <f t="shared" si="1"/>
        <v>0</v>
      </c>
      <c r="G51" s="123">
        <f t="shared" si="2"/>
        <v>0</v>
      </c>
      <c r="H51" s="124"/>
      <c r="I51" s="125"/>
      <c r="J51" s="125"/>
      <c r="K51" s="125"/>
      <c r="L51" s="125"/>
      <c r="M51" s="126"/>
      <c r="N51" s="126"/>
      <c r="O51" s="126"/>
      <c r="P51" s="126"/>
      <c r="Q51" s="126"/>
      <c r="R51" s="126"/>
      <c r="S51" s="126"/>
      <c r="T51" s="126"/>
      <c r="U51" s="126"/>
      <c r="V51" s="125"/>
      <c r="W51" s="126"/>
      <c r="X51" s="126"/>
      <c r="Y51" s="126"/>
      <c r="Z51" s="125"/>
      <c r="AA51" s="125"/>
      <c r="AB51" s="125"/>
      <c r="AC51" s="125"/>
    </row>
    <row r="52" spans="1:29" ht="13.5">
      <c r="A52" s="103">
        <v>49</v>
      </c>
      <c r="D52" s="122"/>
      <c r="E52" s="107" t="e">
        <f t="shared" si="0"/>
        <v>#DIV/0!</v>
      </c>
      <c r="F52" s="108">
        <f t="shared" si="1"/>
        <v>0</v>
      </c>
      <c r="G52" s="123">
        <f t="shared" si="2"/>
        <v>0</v>
      </c>
      <c r="H52" s="124"/>
      <c r="I52" s="125"/>
      <c r="J52" s="125"/>
      <c r="K52" s="125"/>
      <c r="L52" s="125"/>
      <c r="M52" s="126"/>
      <c r="N52" s="126"/>
      <c r="O52" s="126"/>
      <c r="P52" s="125"/>
      <c r="Q52" s="126"/>
      <c r="R52" s="126"/>
      <c r="S52" s="125"/>
      <c r="T52" s="126"/>
      <c r="U52" s="126"/>
      <c r="V52" s="125"/>
      <c r="W52" s="126"/>
      <c r="X52" s="126"/>
      <c r="Y52" s="126"/>
      <c r="Z52" s="125"/>
      <c r="AA52" s="125"/>
      <c r="AB52" s="125"/>
      <c r="AC52" s="125"/>
    </row>
    <row r="53" spans="1:30" ht="13.5">
      <c r="A53" s="103">
        <v>50</v>
      </c>
      <c r="D53" s="122"/>
      <c r="E53" s="107" t="e">
        <f t="shared" si="0"/>
        <v>#DIV/0!</v>
      </c>
      <c r="F53" s="108">
        <f t="shared" si="1"/>
        <v>0</v>
      </c>
      <c r="G53" s="123">
        <f t="shared" si="2"/>
        <v>0</v>
      </c>
      <c r="H53" s="124"/>
      <c r="I53" s="125"/>
      <c r="J53" s="125"/>
      <c r="K53" s="125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5"/>
      <c r="AA53" s="125"/>
      <c r="AB53" s="125"/>
      <c r="AC53" s="125"/>
      <c r="AD53" s="125"/>
    </row>
    <row r="54" spans="1:30" ht="13.5">
      <c r="A54" s="103">
        <v>51</v>
      </c>
      <c r="D54" s="122"/>
      <c r="E54" s="107" t="e">
        <f t="shared" si="0"/>
        <v>#DIV/0!</v>
      </c>
      <c r="F54" s="108">
        <f t="shared" si="1"/>
        <v>0</v>
      </c>
      <c r="G54" s="123">
        <f t="shared" si="2"/>
        <v>0</v>
      </c>
      <c r="H54" s="124"/>
      <c r="I54" s="125"/>
      <c r="J54" s="125"/>
      <c r="K54" s="125"/>
      <c r="L54" s="126"/>
      <c r="M54" s="125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5"/>
      <c r="AB54" s="125"/>
      <c r="AC54" s="125"/>
      <c r="AD54" s="125"/>
    </row>
    <row r="55" spans="1:29" ht="13.5">
      <c r="A55" s="103">
        <v>52</v>
      </c>
      <c r="D55" s="122"/>
      <c r="E55" s="107" t="e">
        <f t="shared" si="0"/>
        <v>#DIV/0!</v>
      </c>
      <c r="F55" s="108">
        <f t="shared" si="1"/>
        <v>0</v>
      </c>
      <c r="G55" s="123">
        <f t="shared" si="2"/>
        <v>0</v>
      </c>
      <c r="H55" s="124"/>
      <c r="I55" s="125"/>
      <c r="J55" s="125"/>
      <c r="K55" s="125"/>
      <c r="L55" s="126"/>
      <c r="M55" s="126"/>
      <c r="N55" s="126"/>
      <c r="O55" s="126"/>
      <c r="P55" s="125"/>
      <c r="Q55" s="126"/>
      <c r="R55" s="125"/>
      <c r="S55" s="126"/>
      <c r="T55" s="126"/>
      <c r="U55" s="126"/>
      <c r="V55" s="126"/>
      <c r="W55" s="126"/>
      <c r="X55" s="126"/>
      <c r="Y55" s="126"/>
      <c r="Z55" s="125"/>
      <c r="AA55" s="125"/>
      <c r="AB55" s="125"/>
      <c r="AC55" s="125"/>
    </row>
    <row r="56" spans="1:30" ht="13.5">
      <c r="A56" s="103">
        <v>53</v>
      </c>
      <c r="D56" s="122"/>
      <c r="E56" s="107" t="e">
        <f t="shared" si="0"/>
        <v>#DIV/0!</v>
      </c>
      <c r="F56" s="108">
        <f t="shared" si="1"/>
        <v>0</v>
      </c>
      <c r="G56" s="123">
        <f t="shared" si="2"/>
        <v>0</v>
      </c>
      <c r="H56" s="124"/>
      <c r="I56" s="125"/>
      <c r="J56" s="125"/>
      <c r="K56" s="125"/>
      <c r="L56" s="126"/>
      <c r="M56" s="125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5"/>
      <c r="AA56" s="125"/>
      <c r="AB56" s="125"/>
      <c r="AC56" s="125"/>
      <c r="AD56" s="125"/>
    </row>
    <row r="57" spans="1:30" ht="13.5">
      <c r="A57" s="103">
        <v>54</v>
      </c>
      <c r="D57" s="122"/>
      <c r="E57" s="107" t="e">
        <f t="shared" si="0"/>
        <v>#DIV/0!</v>
      </c>
      <c r="F57" s="108">
        <f t="shared" si="1"/>
        <v>0</v>
      </c>
      <c r="G57" s="123">
        <f t="shared" si="2"/>
        <v>0</v>
      </c>
      <c r="H57" s="124"/>
      <c r="I57" s="125"/>
      <c r="J57" s="125"/>
      <c r="K57" s="125"/>
      <c r="L57" s="126"/>
      <c r="M57" s="126"/>
      <c r="N57" s="126"/>
      <c r="O57" s="126"/>
      <c r="P57" s="125"/>
      <c r="Q57" s="126"/>
      <c r="R57" s="125"/>
      <c r="S57" s="126"/>
      <c r="T57" s="126"/>
      <c r="U57" s="126"/>
      <c r="V57" s="126"/>
      <c r="W57" s="126"/>
      <c r="X57" s="126"/>
      <c r="Y57" s="125"/>
      <c r="Z57" s="125"/>
      <c r="AA57" s="125"/>
      <c r="AB57" s="125"/>
      <c r="AC57" s="125"/>
      <c r="AD57" s="125"/>
    </row>
    <row r="58" spans="1:30" ht="13.5">
      <c r="A58" s="103">
        <v>55</v>
      </c>
      <c r="D58" s="122"/>
      <c r="E58" s="107" t="e">
        <f t="shared" si="0"/>
        <v>#DIV/0!</v>
      </c>
      <c r="F58" s="108">
        <f t="shared" si="1"/>
        <v>0</v>
      </c>
      <c r="G58" s="123">
        <f t="shared" si="2"/>
        <v>0</v>
      </c>
      <c r="H58" s="124"/>
      <c r="I58" s="125"/>
      <c r="J58" s="125"/>
      <c r="K58" s="125"/>
      <c r="L58" s="126"/>
      <c r="M58" s="125"/>
      <c r="N58" s="126"/>
      <c r="O58" s="126"/>
      <c r="P58" s="126"/>
      <c r="Q58" s="126"/>
      <c r="R58" s="126"/>
      <c r="S58" s="125"/>
      <c r="T58" s="126"/>
      <c r="U58" s="126"/>
      <c r="V58" s="126"/>
      <c r="W58" s="126"/>
      <c r="X58" s="125"/>
      <c r="Y58" s="125"/>
      <c r="Z58" s="125"/>
      <c r="AA58" s="125"/>
      <c r="AB58" s="125"/>
      <c r="AC58" s="125"/>
      <c r="AD58" s="125"/>
    </row>
    <row r="59" spans="1:29" ht="13.5">
      <c r="A59" s="103">
        <v>56</v>
      </c>
      <c r="D59" s="122"/>
      <c r="E59" s="107" t="e">
        <f t="shared" si="0"/>
        <v>#DIV/0!</v>
      </c>
      <c r="F59" s="108">
        <f t="shared" si="1"/>
        <v>0</v>
      </c>
      <c r="G59" s="123">
        <f t="shared" si="2"/>
        <v>0</v>
      </c>
      <c r="H59" s="124"/>
      <c r="I59" s="125"/>
      <c r="J59" s="125"/>
      <c r="K59" s="125"/>
      <c r="L59" s="125"/>
      <c r="M59" s="126"/>
      <c r="N59" s="125"/>
      <c r="O59" s="126"/>
      <c r="P59" s="126"/>
      <c r="Q59" s="126"/>
      <c r="R59" s="126"/>
      <c r="S59" s="125"/>
      <c r="T59" s="126"/>
      <c r="U59" s="125"/>
      <c r="V59" s="126"/>
      <c r="W59" s="126"/>
      <c r="X59" s="126"/>
      <c r="Y59" s="126"/>
      <c r="Z59" s="126"/>
      <c r="AA59" s="125"/>
      <c r="AB59" s="125"/>
      <c r="AC59" s="125"/>
    </row>
    <row r="60" spans="1:29" ht="13.5">
      <c r="A60" s="103">
        <v>57</v>
      </c>
      <c r="D60" s="122"/>
      <c r="E60" s="107" t="e">
        <f t="shared" si="0"/>
        <v>#DIV/0!</v>
      </c>
      <c r="F60" s="108">
        <f t="shared" si="1"/>
        <v>0</v>
      </c>
      <c r="G60" s="123">
        <f t="shared" si="2"/>
        <v>0</v>
      </c>
      <c r="H60" s="124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6"/>
      <c r="U60" s="126"/>
      <c r="V60" s="126"/>
      <c r="W60" s="126"/>
      <c r="X60" s="126"/>
      <c r="Y60" s="126"/>
      <c r="Z60" s="125"/>
      <c r="AA60" s="125"/>
      <c r="AB60" s="125"/>
      <c r="AC60" s="125"/>
    </row>
    <row r="61" spans="1:29" ht="13.5">
      <c r="A61" s="103">
        <v>58</v>
      </c>
      <c r="D61" s="122"/>
      <c r="E61" s="107" t="e">
        <f t="shared" si="0"/>
        <v>#DIV/0!</v>
      </c>
      <c r="F61" s="108">
        <f t="shared" si="1"/>
        <v>0</v>
      </c>
      <c r="G61" s="123">
        <f t="shared" si="2"/>
        <v>0</v>
      </c>
      <c r="H61" s="124"/>
      <c r="I61" s="125"/>
      <c r="J61" s="125"/>
      <c r="K61" s="125"/>
      <c r="L61" s="125"/>
      <c r="M61" s="126"/>
      <c r="N61" s="125"/>
      <c r="O61" s="126"/>
      <c r="P61" s="126"/>
      <c r="Q61" s="126"/>
      <c r="R61" s="126"/>
      <c r="S61" s="125"/>
      <c r="T61" s="126"/>
      <c r="U61" s="125"/>
      <c r="V61" s="126"/>
      <c r="W61" s="126"/>
      <c r="X61" s="126"/>
      <c r="Y61" s="126"/>
      <c r="Z61" s="126"/>
      <c r="AA61" s="125"/>
      <c r="AB61" s="125"/>
      <c r="AC61" s="125"/>
    </row>
    <row r="62" spans="1:29" ht="13.5">
      <c r="A62" s="103">
        <v>59</v>
      </c>
      <c r="D62" s="122"/>
      <c r="E62" s="107" t="e">
        <f t="shared" si="0"/>
        <v>#DIV/0!</v>
      </c>
      <c r="F62" s="108">
        <f t="shared" si="1"/>
        <v>0</v>
      </c>
      <c r="G62" s="123">
        <f t="shared" si="2"/>
        <v>0</v>
      </c>
      <c r="H62" s="124"/>
      <c r="I62" s="125"/>
      <c r="J62" s="125"/>
      <c r="K62" s="125"/>
      <c r="L62" s="126"/>
      <c r="M62" s="125"/>
      <c r="N62" s="126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</row>
    <row r="63" spans="1:29" ht="13.5">
      <c r="A63" s="103">
        <v>60</v>
      </c>
      <c r="D63" s="122"/>
      <c r="E63" s="107" t="e">
        <f t="shared" si="0"/>
        <v>#DIV/0!</v>
      </c>
      <c r="F63" s="108">
        <f t="shared" si="1"/>
        <v>0</v>
      </c>
      <c r="G63" s="123">
        <f t="shared" si="2"/>
        <v>0</v>
      </c>
      <c r="H63" s="124"/>
      <c r="I63" s="125"/>
      <c r="J63" s="125"/>
      <c r="K63" s="125"/>
      <c r="L63" s="125"/>
      <c r="M63" s="126"/>
      <c r="N63" s="125"/>
      <c r="O63" s="126"/>
      <c r="P63" s="126"/>
      <c r="Q63" s="126"/>
      <c r="R63" s="126"/>
      <c r="S63" s="125"/>
      <c r="T63" s="126"/>
      <c r="U63" s="125"/>
      <c r="V63" s="126"/>
      <c r="W63" s="126"/>
      <c r="X63" s="126"/>
      <c r="Y63" s="126"/>
      <c r="Z63" s="126"/>
      <c r="AA63" s="125"/>
      <c r="AB63" s="125"/>
      <c r="AC63" s="125"/>
    </row>
    <row r="64" spans="1:31" ht="13.5">
      <c r="A64" s="103">
        <v>61</v>
      </c>
      <c r="D64" s="122"/>
      <c r="E64" s="107" t="e">
        <f t="shared" si="0"/>
        <v>#DIV/0!</v>
      </c>
      <c r="F64" s="108">
        <f t="shared" si="1"/>
        <v>0</v>
      </c>
      <c r="G64" s="123">
        <f t="shared" si="2"/>
        <v>0</v>
      </c>
      <c r="H64" s="124"/>
      <c r="I64" s="125"/>
      <c r="J64" s="125"/>
      <c r="K64" s="125"/>
      <c r="L64" s="126"/>
      <c r="M64" s="125"/>
      <c r="N64" s="126"/>
      <c r="O64" s="126"/>
      <c r="P64" s="126"/>
      <c r="Q64" s="125"/>
      <c r="R64" s="125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5"/>
      <c r="AD64" s="125"/>
      <c r="AE64" s="125"/>
    </row>
    <row r="65" spans="1:29" ht="13.5">
      <c r="A65" s="103">
        <v>62</v>
      </c>
      <c r="D65" s="122"/>
      <c r="E65" s="107" t="e">
        <f t="shared" si="0"/>
        <v>#DIV/0!</v>
      </c>
      <c r="F65" s="108">
        <f t="shared" si="1"/>
        <v>0</v>
      </c>
      <c r="G65" s="123">
        <f t="shared" si="2"/>
        <v>0</v>
      </c>
      <c r="H65" s="124"/>
      <c r="I65" s="125"/>
      <c r="J65" s="125"/>
      <c r="K65" s="125"/>
      <c r="L65" s="126"/>
      <c r="M65" s="126"/>
      <c r="N65" s="126"/>
      <c r="O65" s="126"/>
      <c r="P65" s="126"/>
      <c r="Q65" s="125"/>
      <c r="R65" s="126"/>
      <c r="S65" s="126"/>
      <c r="T65" s="126"/>
      <c r="U65" s="126"/>
      <c r="V65" s="126"/>
      <c r="W65" s="126"/>
      <c r="X65" s="126"/>
      <c r="Y65" s="126"/>
      <c r="Z65" s="125"/>
      <c r="AA65" s="125"/>
      <c r="AB65" s="125"/>
      <c r="AC65" s="125"/>
    </row>
    <row r="66" spans="1:31" ht="13.5">
      <c r="A66" s="103">
        <v>63</v>
      </c>
      <c r="D66" s="122"/>
      <c r="E66" s="107" t="e">
        <f t="shared" si="0"/>
        <v>#DIV/0!</v>
      </c>
      <c r="F66" s="108">
        <f t="shared" si="1"/>
        <v>0</v>
      </c>
      <c r="G66" s="123">
        <f t="shared" si="2"/>
        <v>0</v>
      </c>
      <c r="H66" s="124"/>
      <c r="I66" s="125"/>
      <c r="J66" s="125"/>
      <c r="K66" s="125"/>
      <c r="L66" s="126"/>
      <c r="M66" s="126"/>
      <c r="N66" s="125"/>
      <c r="O66" s="125"/>
      <c r="P66" s="125"/>
      <c r="Q66" s="125"/>
      <c r="R66" s="125"/>
      <c r="S66" s="125"/>
      <c r="T66" s="125"/>
      <c r="U66" s="126"/>
      <c r="V66" s="126"/>
      <c r="W66" s="126"/>
      <c r="X66" s="126"/>
      <c r="Y66" s="125"/>
      <c r="Z66" s="125"/>
      <c r="AA66" s="125"/>
      <c r="AB66" s="125"/>
      <c r="AC66" s="125"/>
      <c r="AD66" s="125"/>
      <c r="AE66" s="125"/>
    </row>
    <row r="67" spans="1:30" ht="13.5">
      <c r="A67" s="103">
        <v>64</v>
      </c>
      <c r="D67" s="122"/>
      <c r="E67" s="107" t="e">
        <f t="shared" si="0"/>
        <v>#DIV/0!</v>
      </c>
      <c r="F67" s="108">
        <f t="shared" si="1"/>
        <v>0</v>
      </c>
      <c r="G67" s="123">
        <f t="shared" si="2"/>
        <v>0</v>
      </c>
      <c r="H67" s="124"/>
      <c r="I67" s="125"/>
      <c r="J67" s="125"/>
      <c r="K67" s="125"/>
      <c r="L67" s="125"/>
      <c r="M67" s="126"/>
      <c r="N67" s="125"/>
      <c r="O67" s="126"/>
      <c r="P67" s="126"/>
      <c r="Q67" s="126"/>
      <c r="R67" s="126"/>
      <c r="S67" s="125"/>
      <c r="T67" s="126"/>
      <c r="U67" s="125"/>
      <c r="V67" s="126"/>
      <c r="W67" s="126"/>
      <c r="X67" s="126"/>
      <c r="Y67" s="126"/>
      <c r="Z67" s="126"/>
      <c r="AA67" s="125"/>
      <c r="AB67" s="125"/>
      <c r="AC67" s="125"/>
      <c r="AD67" s="125"/>
    </row>
    <row r="68" spans="1:30" ht="13.5">
      <c r="A68" s="103">
        <v>65</v>
      </c>
      <c r="D68" s="122"/>
      <c r="E68" s="107" t="e">
        <f aca="true" t="shared" si="3" ref="E68:E131">G68/(COUNT(H68:BA68))</f>
        <v>#DIV/0!</v>
      </c>
      <c r="F68" s="108">
        <f aca="true" t="shared" si="4" ref="F68:F131">COUNT(H68:BA68)</f>
        <v>0</v>
      </c>
      <c r="G68" s="123">
        <f aca="true" t="shared" si="5" ref="G68:G131">SUM(H68:BA68)</f>
        <v>0</v>
      </c>
      <c r="H68" s="124"/>
      <c r="I68" s="125"/>
      <c r="J68" s="125"/>
      <c r="K68" s="125"/>
      <c r="L68" s="126"/>
      <c r="M68" s="126"/>
      <c r="N68" s="126"/>
      <c r="O68" s="126"/>
      <c r="P68" s="125"/>
      <c r="Q68" s="126"/>
      <c r="R68" s="126"/>
      <c r="S68" s="125"/>
      <c r="T68" s="126"/>
      <c r="U68" s="125"/>
      <c r="V68" s="126"/>
      <c r="W68" s="125"/>
      <c r="X68" s="125"/>
      <c r="Y68" s="125"/>
      <c r="Z68" s="125"/>
      <c r="AA68" s="125"/>
      <c r="AB68" s="125"/>
      <c r="AC68" s="125"/>
      <c r="AD68" s="125"/>
    </row>
    <row r="69" spans="1:29" ht="13.5">
      <c r="A69" s="103">
        <v>66</v>
      </c>
      <c r="D69" s="122"/>
      <c r="E69" s="107" t="e">
        <f t="shared" si="3"/>
        <v>#DIV/0!</v>
      </c>
      <c r="F69" s="108">
        <f t="shared" si="4"/>
        <v>0</v>
      </c>
      <c r="G69" s="123">
        <f t="shared" si="5"/>
        <v>0</v>
      </c>
      <c r="H69" s="124"/>
      <c r="I69" s="125"/>
      <c r="J69" s="125"/>
      <c r="K69" s="125"/>
      <c r="L69" s="126"/>
      <c r="M69" s="126"/>
      <c r="N69" s="126"/>
      <c r="O69" s="126"/>
      <c r="P69" s="126"/>
      <c r="Q69" s="126"/>
      <c r="R69" s="126"/>
      <c r="S69" s="128"/>
      <c r="T69" s="126"/>
      <c r="U69" s="126"/>
      <c r="V69" s="126"/>
      <c r="W69" s="126"/>
      <c r="X69" s="126"/>
      <c r="Y69" s="126"/>
      <c r="Z69" s="125"/>
      <c r="AA69" s="125"/>
      <c r="AB69" s="125"/>
      <c r="AC69" s="125"/>
    </row>
    <row r="70" spans="1:30" ht="13.5">
      <c r="A70" s="103">
        <v>67</v>
      </c>
      <c r="D70" s="122"/>
      <c r="E70" s="107" t="e">
        <f t="shared" si="3"/>
        <v>#DIV/0!</v>
      </c>
      <c r="F70" s="108">
        <f t="shared" si="4"/>
        <v>0</v>
      </c>
      <c r="G70" s="123">
        <f t="shared" si="5"/>
        <v>0</v>
      </c>
      <c r="H70" s="124"/>
      <c r="I70" s="125"/>
      <c r="J70" s="125"/>
      <c r="K70" s="125"/>
      <c r="L70" s="125"/>
      <c r="M70" s="126"/>
      <c r="N70" s="126"/>
      <c r="O70" s="126"/>
      <c r="P70" s="126"/>
      <c r="Q70" s="125"/>
      <c r="R70" s="126"/>
      <c r="S70" s="126"/>
      <c r="T70" s="126"/>
      <c r="U70" s="126"/>
      <c r="V70" s="126"/>
      <c r="W70" s="126"/>
      <c r="X70" s="126"/>
      <c r="Y70" s="126"/>
      <c r="Z70" s="126"/>
      <c r="AA70" s="125"/>
      <c r="AB70" s="125"/>
      <c r="AC70" s="125"/>
      <c r="AD70" s="125"/>
    </row>
    <row r="71" spans="1:29" ht="13.5">
      <c r="A71" s="103">
        <v>68</v>
      </c>
      <c r="D71" s="122"/>
      <c r="E71" s="107" t="e">
        <f t="shared" si="3"/>
        <v>#DIV/0!</v>
      </c>
      <c r="F71" s="108">
        <f t="shared" si="4"/>
        <v>0</v>
      </c>
      <c r="G71" s="123">
        <f t="shared" si="5"/>
        <v>0</v>
      </c>
      <c r="H71" s="124"/>
      <c r="I71" s="125"/>
      <c r="J71" s="125"/>
      <c r="K71" s="125"/>
      <c r="L71" s="126"/>
      <c r="M71" s="126"/>
      <c r="N71" s="126"/>
      <c r="O71" s="126"/>
      <c r="P71" s="126"/>
      <c r="Q71" s="126"/>
      <c r="R71" s="126"/>
      <c r="S71" s="125"/>
      <c r="T71" s="126"/>
      <c r="U71" s="126"/>
      <c r="V71" s="126"/>
      <c r="W71" s="126"/>
      <c r="X71" s="126"/>
      <c r="Y71" s="126"/>
      <c r="Z71" s="126"/>
      <c r="AA71" s="125"/>
      <c r="AB71" s="125"/>
      <c r="AC71" s="125"/>
    </row>
    <row r="72" spans="1:29" ht="13.5">
      <c r="A72" s="103">
        <v>69</v>
      </c>
      <c r="D72" s="122"/>
      <c r="E72" s="107" t="e">
        <f t="shared" si="3"/>
        <v>#DIV/0!</v>
      </c>
      <c r="F72" s="108">
        <f t="shared" si="4"/>
        <v>0</v>
      </c>
      <c r="G72" s="123">
        <f t="shared" si="5"/>
        <v>0</v>
      </c>
      <c r="H72" s="124"/>
      <c r="I72" s="125"/>
      <c r="J72" s="125"/>
      <c r="K72" s="125"/>
      <c r="L72" s="126"/>
      <c r="M72" s="126"/>
      <c r="N72" s="126"/>
      <c r="O72" s="126"/>
      <c r="P72" s="126"/>
      <c r="Q72" s="126"/>
      <c r="R72" s="126"/>
      <c r="S72" s="125"/>
      <c r="T72" s="126"/>
      <c r="U72" s="125"/>
      <c r="V72" s="126"/>
      <c r="W72" s="125"/>
      <c r="X72" s="125"/>
      <c r="Y72" s="126"/>
      <c r="Z72" s="125"/>
      <c r="AA72" s="125"/>
      <c r="AB72" s="125"/>
      <c r="AC72" s="125"/>
    </row>
    <row r="73" spans="1:29" ht="13.5">
      <c r="A73" s="103">
        <v>70</v>
      </c>
      <c r="D73" s="122"/>
      <c r="E73" s="107" t="e">
        <f t="shared" si="3"/>
        <v>#DIV/0!</v>
      </c>
      <c r="F73" s="108">
        <f t="shared" si="4"/>
        <v>0</v>
      </c>
      <c r="G73" s="123">
        <f t="shared" si="5"/>
        <v>0</v>
      </c>
      <c r="H73" s="124"/>
      <c r="I73" s="125"/>
      <c r="J73" s="125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5"/>
      <c r="AA73" s="125"/>
      <c r="AB73" s="125"/>
      <c r="AC73" s="125"/>
    </row>
    <row r="74" spans="1:29" ht="13.5">
      <c r="A74" s="103">
        <v>71</v>
      </c>
      <c r="D74" s="122"/>
      <c r="E74" s="107" t="e">
        <f t="shared" si="3"/>
        <v>#DIV/0!</v>
      </c>
      <c r="F74" s="108">
        <f t="shared" si="4"/>
        <v>0</v>
      </c>
      <c r="G74" s="123">
        <f t="shared" si="5"/>
        <v>0</v>
      </c>
      <c r="H74" s="124"/>
      <c r="I74" s="125"/>
      <c r="J74" s="125"/>
      <c r="K74" s="126"/>
      <c r="L74" s="125"/>
      <c r="M74" s="126"/>
      <c r="N74" s="126"/>
      <c r="O74" s="126"/>
      <c r="P74" s="126"/>
      <c r="Q74" s="126"/>
      <c r="R74" s="126"/>
      <c r="S74" s="125"/>
      <c r="T74" s="126"/>
      <c r="U74" s="126"/>
      <c r="V74" s="126"/>
      <c r="W74" s="126"/>
      <c r="X74" s="126"/>
      <c r="Y74" s="126"/>
      <c r="Z74" s="125"/>
      <c r="AA74" s="125"/>
      <c r="AB74" s="125"/>
      <c r="AC74" s="125"/>
    </row>
    <row r="75" spans="1:29" ht="13.5">
      <c r="A75" s="103">
        <v>72</v>
      </c>
      <c r="D75" s="122"/>
      <c r="E75" s="107" t="e">
        <f t="shared" si="3"/>
        <v>#DIV/0!</v>
      </c>
      <c r="F75" s="108">
        <f t="shared" si="4"/>
        <v>0</v>
      </c>
      <c r="G75" s="123">
        <f t="shared" si="5"/>
        <v>0</v>
      </c>
      <c r="H75" s="124"/>
      <c r="I75" s="125"/>
      <c r="J75" s="125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5"/>
      <c r="AA75" s="125"/>
      <c r="AB75" s="125"/>
      <c r="AC75" s="125"/>
    </row>
    <row r="76" spans="1:29" ht="13.5">
      <c r="A76" s="103">
        <v>73</v>
      </c>
      <c r="D76" s="122"/>
      <c r="E76" s="107" t="e">
        <f t="shared" si="3"/>
        <v>#DIV/0!</v>
      </c>
      <c r="F76" s="108">
        <f t="shared" si="4"/>
        <v>0</v>
      </c>
      <c r="G76" s="123">
        <f t="shared" si="5"/>
        <v>0</v>
      </c>
      <c r="H76" s="124"/>
      <c r="I76" s="125"/>
      <c r="J76" s="125"/>
      <c r="K76" s="125"/>
      <c r="L76" s="126"/>
      <c r="M76" s="126"/>
      <c r="N76" s="126"/>
      <c r="O76" s="126"/>
      <c r="P76" s="126"/>
      <c r="Q76" s="125"/>
      <c r="R76" s="126"/>
      <c r="S76" s="125"/>
      <c r="T76" s="126"/>
      <c r="U76" s="126"/>
      <c r="V76" s="126"/>
      <c r="W76" s="126"/>
      <c r="X76" s="126"/>
      <c r="Y76" s="126"/>
      <c r="Z76" s="125"/>
      <c r="AA76" s="125"/>
      <c r="AB76" s="125"/>
      <c r="AC76" s="125"/>
    </row>
    <row r="77" spans="1:29" ht="13.5">
      <c r="A77" s="103">
        <v>74</v>
      </c>
      <c r="D77" s="122"/>
      <c r="E77" s="107" t="e">
        <f t="shared" si="3"/>
        <v>#DIV/0!</v>
      </c>
      <c r="F77" s="108">
        <f t="shared" si="4"/>
        <v>0</v>
      </c>
      <c r="G77" s="123">
        <f t="shared" si="5"/>
        <v>0</v>
      </c>
      <c r="H77" s="124"/>
      <c r="I77" s="125"/>
      <c r="J77" s="125"/>
      <c r="K77" s="125"/>
      <c r="L77" s="126"/>
      <c r="M77" s="126"/>
      <c r="N77" s="126"/>
      <c r="O77" s="126"/>
      <c r="P77" s="126"/>
      <c r="Q77" s="126"/>
      <c r="R77" s="126"/>
      <c r="S77" s="125"/>
      <c r="T77" s="126"/>
      <c r="U77" s="126"/>
      <c r="V77" s="126"/>
      <c r="W77" s="126"/>
      <c r="X77" s="125"/>
      <c r="Y77" s="125"/>
      <c r="Z77" s="125"/>
      <c r="AA77" s="125"/>
      <c r="AB77" s="125"/>
      <c r="AC77" s="125"/>
    </row>
    <row r="78" spans="1:29" ht="13.5">
      <c r="A78" s="103">
        <v>75</v>
      </c>
      <c r="D78" s="122"/>
      <c r="E78" s="107" t="e">
        <f t="shared" si="3"/>
        <v>#DIV/0!</v>
      </c>
      <c r="F78" s="108">
        <f t="shared" si="4"/>
        <v>0</v>
      </c>
      <c r="G78" s="123">
        <f t="shared" si="5"/>
        <v>0</v>
      </c>
      <c r="H78" s="124"/>
      <c r="I78" s="125"/>
      <c r="J78" s="125"/>
      <c r="K78" s="125"/>
      <c r="L78" s="125"/>
      <c r="M78" s="126"/>
      <c r="N78" s="126"/>
      <c r="O78" s="125"/>
      <c r="P78" s="126"/>
      <c r="Q78" s="126"/>
      <c r="R78" s="126"/>
      <c r="S78" s="125"/>
      <c r="T78" s="126"/>
      <c r="U78" s="126"/>
      <c r="V78" s="126"/>
      <c r="W78" s="125"/>
      <c r="X78" s="125"/>
      <c r="Y78" s="125"/>
      <c r="Z78" s="125"/>
      <c r="AA78" s="125"/>
      <c r="AB78" s="125"/>
      <c r="AC78" s="125"/>
    </row>
    <row r="79" spans="1:29" ht="13.5">
      <c r="A79" s="103">
        <v>76</v>
      </c>
      <c r="D79" s="122"/>
      <c r="E79" s="107" t="e">
        <f t="shared" si="3"/>
        <v>#DIV/0!</v>
      </c>
      <c r="F79" s="108">
        <f t="shared" si="4"/>
        <v>0</v>
      </c>
      <c r="G79" s="123">
        <f t="shared" si="5"/>
        <v>0</v>
      </c>
      <c r="H79" s="124"/>
      <c r="I79" s="125"/>
      <c r="J79" s="125"/>
      <c r="K79" s="125"/>
      <c r="L79" s="125"/>
      <c r="M79" s="126"/>
      <c r="N79" s="125"/>
      <c r="O79" s="126"/>
      <c r="P79" s="126"/>
      <c r="Q79" s="126"/>
      <c r="R79" s="126"/>
      <c r="S79" s="125"/>
      <c r="T79" s="126"/>
      <c r="U79" s="125"/>
      <c r="V79" s="126"/>
      <c r="W79" s="126"/>
      <c r="X79" s="126"/>
      <c r="Y79" s="126"/>
      <c r="Z79" s="126"/>
      <c r="AA79" s="125"/>
      <c r="AB79" s="125"/>
      <c r="AC79" s="125"/>
    </row>
    <row r="80" spans="1:30" ht="13.5">
      <c r="A80" s="103">
        <v>77</v>
      </c>
      <c r="D80" s="122"/>
      <c r="E80" s="107" t="e">
        <f t="shared" si="3"/>
        <v>#DIV/0!</v>
      </c>
      <c r="F80" s="108">
        <f t="shared" si="4"/>
        <v>0</v>
      </c>
      <c r="G80" s="123">
        <f t="shared" si="5"/>
        <v>0</v>
      </c>
      <c r="H80" s="124"/>
      <c r="I80" s="125"/>
      <c r="J80" s="125"/>
      <c r="K80" s="125"/>
      <c r="L80" s="125"/>
      <c r="M80" s="126"/>
      <c r="N80" s="125"/>
      <c r="O80" s="125"/>
      <c r="P80" s="126"/>
      <c r="Q80" s="126"/>
      <c r="R80" s="125"/>
      <c r="S80" s="125"/>
      <c r="T80" s="126"/>
      <c r="U80" s="126"/>
      <c r="V80" s="126"/>
      <c r="W80" s="125"/>
      <c r="X80" s="125"/>
      <c r="Y80" s="125"/>
      <c r="Z80" s="125"/>
      <c r="AA80" s="125"/>
      <c r="AB80" s="125"/>
      <c r="AC80" s="125"/>
      <c r="AD80" s="125"/>
    </row>
    <row r="81" spans="1:30" ht="13.5">
      <c r="A81" s="103">
        <v>78</v>
      </c>
      <c r="D81" s="122"/>
      <c r="E81" s="107" t="e">
        <f t="shared" si="3"/>
        <v>#DIV/0!</v>
      </c>
      <c r="F81" s="108">
        <f t="shared" si="4"/>
        <v>0</v>
      </c>
      <c r="G81" s="123">
        <f t="shared" si="5"/>
        <v>0</v>
      </c>
      <c r="H81" s="124"/>
      <c r="I81" s="125"/>
      <c r="J81" s="125"/>
      <c r="K81" s="125"/>
      <c r="L81" s="125"/>
      <c r="M81" s="126"/>
      <c r="N81" s="126"/>
      <c r="O81" s="125"/>
      <c r="P81" s="126"/>
      <c r="Q81" s="126"/>
      <c r="R81" s="126"/>
      <c r="S81" s="126"/>
      <c r="T81" s="126"/>
      <c r="U81" s="126"/>
      <c r="V81" s="126"/>
      <c r="W81" s="125"/>
      <c r="X81" s="125"/>
      <c r="Y81" s="125"/>
      <c r="Z81" s="125"/>
      <c r="AA81" s="125"/>
      <c r="AB81" s="125"/>
      <c r="AC81" s="125"/>
      <c r="AD81" s="125"/>
    </row>
    <row r="82" spans="1:30" ht="13.5">
      <c r="A82" s="103">
        <v>79</v>
      </c>
      <c r="D82" s="122"/>
      <c r="E82" s="107" t="e">
        <f t="shared" si="3"/>
        <v>#DIV/0!</v>
      </c>
      <c r="F82" s="108">
        <f t="shared" si="4"/>
        <v>0</v>
      </c>
      <c r="G82" s="123">
        <f t="shared" si="5"/>
        <v>0</v>
      </c>
      <c r="H82" s="124"/>
      <c r="I82" s="125"/>
      <c r="J82" s="125"/>
      <c r="K82" s="125"/>
      <c r="L82" s="125"/>
      <c r="M82" s="126"/>
      <c r="N82" s="126"/>
      <c r="O82" s="125"/>
      <c r="P82" s="125"/>
      <c r="Q82" s="126"/>
      <c r="R82" s="126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</row>
    <row r="83" spans="1:30" ht="13.5">
      <c r="A83" s="103">
        <v>80</v>
      </c>
      <c r="D83" s="122"/>
      <c r="E83" s="107" t="e">
        <f t="shared" si="3"/>
        <v>#DIV/0!</v>
      </c>
      <c r="F83" s="108">
        <f t="shared" si="4"/>
        <v>0</v>
      </c>
      <c r="G83" s="123">
        <f t="shared" si="5"/>
        <v>0</v>
      </c>
      <c r="H83" s="124"/>
      <c r="I83" s="125"/>
      <c r="J83" s="125"/>
      <c r="K83" s="125"/>
      <c r="L83" s="125"/>
      <c r="M83" s="126"/>
      <c r="N83" s="126"/>
      <c r="O83" s="125"/>
      <c r="P83" s="126"/>
      <c r="Q83" s="126"/>
      <c r="R83" s="126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</row>
    <row r="84" spans="1:29" ht="13.5">
      <c r="A84" s="103">
        <v>81</v>
      </c>
      <c r="D84" s="122"/>
      <c r="E84" s="107" t="e">
        <f t="shared" si="3"/>
        <v>#DIV/0!</v>
      </c>
      <c r="F84" s="108">
        <f t="shared" si="4"/>
        <v>0</v>
      </c>
      <c r="G84" s="123">
        <f t="shared" si="5"/>
        <v>0</v>
      </c>
      <c r="H84" s="124"/>
      <c r="I84" s="125"/>
      <c r="J84" s="125"/>
      <c r="K84" s="125"/>
      <c r="L84" s="126"/>
      <c r="M84" s="126"/>
      <c r="N84" s="126"/>
      <c r="O84" s="126"/>
      <c r="P84" s="126"/>
      <c r="Q84" s="126"/>
      <c r="R84" s="126"/>
      <c r="S84" s="125"/>
      <c r="T84" s="126"/>
      <c r="U84" s="125"/>
      <c r="V84" s="126"/>
      <c r="W84" s="126"/>
      <c r="X84" s="126"/>
      <c r="Y84" s="126"/>
      <c r="Z84" s="126"/>
      <c r="AA84" s="126"/>
      <c r="AB84" s="125"/>
      <c r="AC84" s="125"/>
    </row>
    <row r="85" spans="1:30" ht="13.5">
      <c r="A85" s="103">
        <v>82</v>
      </c>
      <c r="D85" s="122"/>
      <c r="E85" s="107" t="e">
        <f t="shared" si="3"/>
        <v>#DIV/0!</v>
      </c>
      <c r="F85" s="108">
        <f t="shared" si="4"/>
        <v>0</v>
      </c>
      <c r="G85" s="123">
        <f t="shared" si="5"/>
        <v>0</v>
      </c>
      <c r="H85" s="124"/>
      <c r="I85" s="125"/>
      <c r="J85" s="125"/>
      <c r="K85" s="125"/>
      <c r="L85" s="126"/>
      <c r="M85" s="126"/>
      <c r="N85" s="125"/>
      <c r="O85" s="126"/>
      <c r="P85" s="126"/>
      <c r="Q85" s="126"/>
      <c r="R85" s="126"/>
      <c r="S85" s="125"/>
      <c r="T85" s="126"/>
      <c r="U85" s="126"/>
      <c r="V85" s="126"/>
      <c r="W85" s="126"/>
      <c r="X85" s="126"/>
      <c r="Y85" s="126"/>
      <c r="Z85" s="126"/>
      <c r="AA85" s="126"/>
      <c r="AB85" s="126"/>
      <c r="AC85" s="125"/>
      <c r="AD85" s="125"/>
    </row>
    <row r="86" spans="1:29" ht="13.5">
      <c r="A86" s="103">
        <v>83</v>
      </c>
      <c r="D86" s="122"/>
      <c r="E86" s="107" t="e">
        <f t="shared" si="3"/>
        <v>#DIV/0!</v>
      </c>
      <c r="F86" s="108">
        <f t="shared" si="4"/>
        <v>0</v>
      </c>
      <c r="G86" s="123">
        <f t="shared" si="5"/>
        <v>0</v>
      </c>
      <c r="H86" s="124"/>
      <c r="I86" s="125"/>
      <c r="J86" s="125"/>
      <c r="K86" s="125"/>
      <c r="L86" s="126"/>
      <c r="M86" s="126"/>
      <c r="N86" s="126"/>
      <c r="O86" s="125"/>
      <c r="P86" s="126"/>
      <c r="Q86" s="126"/>
      <c r="R86" s="125"/>
      <c r="S86" s="125"/>
      <c r="T86" s="125"/>
      <c r="U86" s="125"/>
      <c r="V86" s="126"/>
      <c r="W86" s="126"/>
      <c r="X86" s="125"/>
      <c r="Y86" s="126"/>
      <c r="Z86" s="126"/>
      <c r="AA86" s="125"/>
      <c r="AB86" s="126"/>
      <c r="AC86" s="125"/>
    </row>
    <row r="87" spans="1:29" ht="13.5">
      <c r="A87" s="103">
        <v>84</v>
      </c>
      <c r="D87" s="122"/>
      <c r="E87" s="107" t="e">
        <f t="shared" si="3"/>
        <v>#DIV/0!</v>
      </c>
      <c r="F87" s="108">
        <f t="shared" si="4"/>
        <v>0</v>
      </c>
      <c r="G87" s="123">
        <f t="shared" si="5"/>
        <v>0</v>
      </c>
      <c r="H87" s="124"/>
      <c r="I87" s="125"/>
      <c r="J87" s="125"/>
      <c r="K87" s="125"/>
      <c r="L87" s="126"/>
      <c r="M87" s="126"/>
      <c r="N87" s="126"/>
      <c r="O87" s="126"/>
      <c r="P87" s="126"/>
      <c r="Q87" s="126"/>
      <c r="R87" s="126"/>
      <c r="S87" s="125"/>
      <c r="T87" s="126"/>
      <c r="U87" s="125"/>
      <c r="V87" s="126"/>
      <c r="W87" s="126"/>
      <c r="X87" s="126"/>
      <c r="Y87" s="126"/>
      <c r="Z87" s="126"/>
      <c r="AA87" s="125"/>
      <c r="AB87" s="126"/>
      <c r="AC87" s="125"/>
    </row>
    <row r="88" spans="1:30" ht="13.5">
      <c r="A88" s="103">
        <v>85</v>
      </c>
      <c r="D88" s="122"/>
      <c r="E88" s="107" t="e">
        <f t="shared" si="3"/>
        <v>#DIV/0!</v>
      </c>
      <c r="F88" s="108">
        <f t="shared" si="4"/>
        <v>0</v>
      </c>
      <c r="G88" s="123">
        <f t="shared" si="5"/>
        <v>0</v>
      </c>
      <c r="H88" s="124"/>
      <c r="I88" s="125"/>
      <c r="J88" s="125"/>
      <c r="K88" s="125"/>
      <c r="L88" s="126"/>
      <c r="M88" s="125"/>
      <c r="N88" s="126"/>
      <c r="O88" s="125"/>
      <c r="P88" s="126"/>
      <c r="Q88" s="126"/>
      <c r="R88" s="126"/>
      <c r="S88" s="125"/>
      <c r="T88" s="125"/>
      <c r="U88" s="125"/>
      <c r="V88" s="126"/>
      <c r="W88" s="126"/>
      <c r="X88" s="125"/>
      <c r="Y88" s="126"/>
      <c r="Z88" s="126"/>
      <c r="AA88" s="125"/>
      <c r="AB88" s="126"/>
      <c r="AC88" s="125"/>
      <c r="AD88" s="125"/>
    </row>
    <row r="89" spans="1:31" ht="13.5">
      <c r="A89" s="103">
        <v>86</v>
      </c>
      <c r="D89" s="122"/>
      <c r="E89" s="107" t="e">
        <f t="shared" si="3"/>
        <v>#DIV/0!</v>
      </c>
      <c r="F89" s="108">
        <f t="shared" si="4"/>
        <v>0</v>
      </c>
      <c r="G89" s="123">
        <f t="shared" si="5"/>
        <v>0</v>
      </c>
      <c r="H89" s="124"/>
      <c r="I89" s="125"/>
      <c r="J89" s="125"/>
      <c r="K89" s="125"/>
      <c r="L89" s="125"/>
      <c r="M89" s="126"/>
      <c r="N89" s="125"/>
      <c r="O89" s="126"/>
      <c r="P89" s="126"/>
      <c r="Q89" s="126"/>
      <c r="R89" s="126"/>
      <c r="S89" s="125"/>
      <c r="T89" s="126"/>
      <c r="U89" s="125"/>
      <c r="V89" s="126"/>
      <c r="W89" s="126"/>
      <c r="X89" s="126"/>
      <c r="Y89" s="126"/>
      <c r="Z89" s="126"/>
      <c r="AA89" s="125"/>
      <c r="AB89" s="125"/>
      <c r="AC89" s="125"/>
      <c r="AD89" s="125"/>
      <c r="AE89" s="125"/>
    </row>
    <row r="90" spans="1:29" ht="13.5">
      <c r="A90" s="103">
        <v>87</v>
      </c>
      <c r="D90" s="122"/>
      <c r="E90" s="107" t="e">
        <f t="shared" si="3"/>
        <v>#DIV/0!</v>
      </c>
      <c r="F90" s="108">
        <f t="shared" si="4"/>
        <v>0</v>
      </c>
      <c r="G90" s="123">
        <f t="shared" si="5"/>
        <v>0</v>
      </c>
      <c r="H90" s="124"/>
      <c r="I90" s="125"/>
      <c r="J90" s="125"/>
      <c r="K90" s="125"/>
      <c r="L90" s="125"/>
      <c r="M90" s="126"/>
      <c r="N90" s="126"/>
      <c r="O90" s="126"/>
      <c r="P90" s="126"/>
      <c r="Q90" s="126"/>
      <c r="R90" s="126"/>
      <c r="S90" s="126"/>
      <c r="T90" s="126"/>
      <c r="U90" s="126"/>
      <c r="V90" s="125"/>
      <c r="W90" s="126"/>
      <c r="X90" s="126"/>
      <c r="Y90" s="126"/>
      <c r="Z90" s="125"/>
      <c r="AA90" s="125"/>
      <c r="AB90" s="125"/>
      <c r="AC90" s="125"/>
    </row>
    <row r="91" spans="1:29" ht="13.5">
      <c r="A91" s="103">
        <v>88</v>
      </c>
      <c r="D91" s="122"/>
      <c r="E91" s="107" t="e">
        <f t="shared" si="3"/>
        <v>#DIV/0!</v>
      </c>
      <c r="F91" s="108">
        <f t="shared" si="4"/>
        <v>0</v>
      </c>
      <c r="G91" s="123">
        <f t="shared" si="5"/>
        <v>0</v>
      </c>
      <c r="H91" s="124"/>
      <c r="I91" s="125"/>
      <c r="J91" s="125"/>
      <c r="K91" s="125"/>
      <c r="L91" s="125"/>
      <c r="M91" s="126"/>
      <c r="N91" s="126"/>
      <c r="O91" s="126"/>
      <c r="P91" s="125"/>
      <c r="Q91" s="126"/>
      <c r="R91" s="126"/>
      <c r="S91" s="125"/>
      <c r="T91" s="126"/>
      <c r="U91" s="126"/>
      <c r="V91" s="125"/>
      <c r="W91" s="126"/>
      <c r="X91" s="126"/>
      <c r="Y91" s="126"/>
      <c r="Z91" s="125"/>
      <c r="AA91" s="125"/>
      <c r="AB91" s="125"/>
      <c r="AC91" s="125"/>
    </row>
    <row r="92" spans="1:30" ht="13.5">
      <c r="A92" s="103">
        <v>89</v>
      </c>
      <c r="D92" s="122"/>
      <c r="E92" s="107" t="e">
        <f t="shared" si="3"/>
        <v>#DIV/0!</v>
      </c>
      <c r="F92" s="108">
        <f t="shared" si="4"/>
        <v>0</v>
      </c>
      <c r="G92" s="123">
        <f t="shared" si="5"/>
        <v>0</v>
      </c>
      <c r="H92" s="124"/>
      <c r="I92" s="125"/>
      <c r="J92" s="125"/>
      <c r="K92" s="125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5"/>
      <c r="AA92" s="125"/>
      <c r="AB92" s="125"/>
      <c r="AC92" s="125"/>
      <c r="AD92" s="125"/>
    </row>
    <row r="93" spans="1:30" ht="13.5">
      <c r="A93" s="103">
        <v>90</v>
      </c>
      <c r="D93" s="122"/>
      <c r="E93" s="107" t="e">
        <f t="shared" si="3"/>
        <v>#DIV/0!</v>
      </c>
      <c r="F93" s="108">
        <f t="shared" si="4"/>
        <v>0</v>
      </c>
      <c r="G93" s="123">
        <f t="shared" si="5"/>
        <v>0</v>
      </c>
      <c r="H93" s="124"/>
      <c r="I93" s="125"/>
      <c r="J93" s="125"/>
      <c r="K93" s="125"/>
      <c r="L93" s="126"/>
      <c r="M93" s="125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5"/>
      <c r="AB93" s="125"/>
      <c r="AC93" s="125"/>
      <c r="AD93" s="125"/>
    </row>
    <row r="94" spans="1:29" ht="13.5">
      <c r="A94" s="103">
        <v>91</v>
      </c>
      <c r="D94" s="122"/>
      <c r="E94" s="107" t="e">
        <f t="shared" si="3"/>
        <v>#DIV/0!</v>
      </c>
      <c r="F94" s="108">
        <f t="shared" si="4"/>
        <v>0</v>
      </c>
      <c r="G94" s="123">
        <f t="shared" si="5"/>
        <v>0</v>
      </c>
      <c r="H94" s="124"/>
      <c r="I94" s="125"/>
      <c r="J94" s="125"/>
      <c r="K94" s="125"/>
      <c r="L94" s="126"/>
      <c r="M94" s="126"/>
      <c r="N94" s="126"/>
      <c r="O94" s="126"/>
      <c r="P94" s="125"/>
      <c r="Q94" s="126"/>
      <c r="R94" s="125"/>
      <c r="S94" s="126"/>
      <c r="T94" s="126"/>
      <c r="U94" s="126"/>
      <c r="V94" s="126"/>
      <c r="W94" s="126"/>
      <c r="X94" s="126"/>
      <c r="Y94" s="126"/>
      <c r="Z94" s="125"/>
      <c r="AA94" s="125"/>
      <c r="AB94" s="125"/>
      <c r="AC94" s="125"/>
    </row>
    <row r="95" spans="1:30" ht="13.5">
      <c r="A95" s="103">
        <v>92</v>
      </c>
      <c r="D95" s="122"/>
      <c r="E95" s="107" t="e">
        <f t="shared" si="3"/>
        <v>#DIV/0!</v>
      </c>
      <c r="F95" s="108">
        <f t="shared" si="4"/>
        <v>0</v>
      </c>
      <c r="G95" s="123">
        <f t="shared" si="5"/>
        <v>0</v>
      </c>
      <c r="H95" s="124"/>
      <c r="I95" s="125"/>
      <c r="J95" s="125"/>
      <c r="K95" s="125"/>
      <c r="L95" s="126"/>
      <c r="M95" s="125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5"/>
      <c r="AA95" s="125"/>
      <c r="AB95" s="125"/>
      <c r="AC95" s="125"/>
      <c r="AD95" s="125"/>
    </row>
    <row r="96" spans="1:30" ht="13.5">
      <c r="A96" s="103">
        <v>93</v>
      </c>
      <c r="D96" s="122"/>
      <c r="E96" s="107" t="e">
        <f t="shared" si="3"/>
        <v>#DIV/0!</v>
      </c>
      <c r="F96" s="108">
        <f t="shared" si="4"/>
        <v>0</v>
      </c>
      <c r="G96" s="123">
        <f t="shared" si="5"/>
        <v>0</v>
      </c>
      <c r="H96" s="124"/>
      <c r="I96" s="125"/>
      <c r="J96" s="125"/>
      <c r="K96" s="125"/>
      <c r="L96" s="126"/>
      <c r="M96" s="126"/>
      <c r="N96" s="126"/>
      <c r="O96" s="126"/>
      <c r="P96" s="125"/>
      <c r="Q96" s="126"/>
      <c r="R96" s="125"/>
      <c r="S96" s="126"/>
      <c r="T96" s="126"/>
      <c r="U96" s="126"/>
      <c r="V96" s="126"/>
      <c r="W96" s="126"/>
      <c r="X96" s="126"/>
      <c r="Y96" s="125"/>
      <c r="Z96" s="125"/>
      <c r="AA96" s="125"/>
      <c r="AB96" s="125"/>
      <c r="AC96" s="125"/>
      <c r="AD96" s="125"/>
    </row>
    <row r="97" spans="1:30" ht="13.5">
      <c r="A97" s="103">
        <v>94</v>
      </c>
      <c r="D97" s="122"/>
      <c r="E97" s="107" t="e">
        <f t="shared" si="3"/>
        <v>#DIV/0!</v>
      </c>
      <c r="F97" s="108">
        <f t="shared" si="4"/>
        <v>0</v>
      </c>
      <c r="G97" s="123">
        <f t="shared" si="5"/>
        <v>0</v>
      </c>
      <c r="H97" s="124"/>
      <c r="I97" s="125"/>
      <c r="J97" s="125"/>
      <c r="K97" s="125"/>
      <c r="L97" s="126"/>
      <c r="M97" s="125"/>
      <c r="N97" s="126"/>
      <c r="O97" s="126"/>
      <c r="P97" s="126"/>
      <c r="Q97" s="126"/>
      <c r="R97" s="126"/>
      <c r="S97" s="125"/>
      <c r="T97" s="126"/>
      <c r="U97" s="126"/>
      <c r="V97" s="126"/>
      <c r="W97" s="126"/>
      <c r="X97" s="125"/>
      <c r="Y97" s="125"/>
      <c r="Z97" s="125"/>
      <c r="AA97" s="125"/>
      <c r="AB97" s="125"/>
      <c r="AC97" s="125"/>
      <c r="AD97" s="125"/>
    </row>
    <row r="98" spans="1:29" ht="13.5">
      <c r="A98" s="103">
        <v>95</v>
      </c>
      <c r="D98" s="122"/>
      <c r="E98" s="107" t="e">
        <f t="shared" si="3"/>
        <v>#DIV/0!</v>
      </c>
      <c r="F98" s="108">
        <f t="shared" si="4"/>
        <v>0</v>
      </c>
      <c r="G98" s="123">
        <f t="shared" si="5"/>
        <v>0</v>
      </c>
      <c r="H98" s="124"/>
      <c r="I98" s="125"/>
      <c r="J98" s="125"/>
      <c r="K98" s="125"/>
      <c r="L98" s="125"/>
      <c r="M98" s="126"/>
      <c r="N98" s="125"/>
      <c r="O98" s="126"/>
      <c r="P98" s="126"/>
      <c r="Q98" s="126"/>
      <c r="R98" s="126"/>
      <c r="S98" s="125"/>
      <c r="T98" s="126"/>
      <c r="U98" s="125"/>
      <c r="V98" s="126"/>
      <c r="W98" s="126"/>
      <c r="X98" s="126"/>
      <c r="Y98" s="126"/>
      <c r="Z98" s="126"/>
      <c r="AA98" s="125"/>
      <c r="AB98" s="125"/>
      <c r="AC98" s="125"/>
    </row>
    <row r="99" spans="1:29" ht="13.5">
      <c r="A99" s="103">
        <v>96</v>
      </c>
      <c r="D99" s="122"/>
      <c r="E99" s="107" t="e">
        <f t="shared" si="3"/>
        <v>#DIV/0!</v>
      </c>
      <c r="F99" s="108">
        <f t="shared" si="4"/>
        <v>0</v>
      </c>
      <c r="G99" s="123">
        <f t="shared" si="5"/>
        <v>0</v>
      </c>
      <c r="H99" s="124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6"/>
      <c r="U99" s="126"/>
      <c r="V99" s="126"/>
      <c r="W99" s="126"/>
      <c r="X99" s="126"/>
      <c r="Y99" s="126"/>
      <c r="Z99" s="125"/>
      <c r="AA99" s="125"/>
      <c r="AB99" s="125"/>
      <c r="AC99" s="125"/>
    </row>
    <row r="100" spans="1:29" ht="13.5">
      <c r="A100" s="103">
        <v>97</v>
      </c>
      <c r="D100" s="122"/>
      <c r="E100" s="107" t="e">
        <f t="shared" si="3"/>
        <v>#DIV/0!</v>
      </c>
      <c r="F100" s="108">
        <f t="shared" si="4"/>
        <v>0</v>
      </c>
      <c r="G100" s="123">
        <f t="shared" si="5"/>
        <v>0</v>
      </c>
      <c r="H100" s="124"/>
      <c r="I100" s="125"/>
      <c r="J100" s="125"/>
      <c r="K100" s="125"/>
      <c r="L100" s="125"/>
      <c r="M100" s="126"/>
      <c r="N100" s="125"/>
      <c r="O100" s="126"/>
      <c r="P100" s="126"/>
      <c r="Q100" s="126"/>
      <c r="R100" s="126"/>
      <c r="S100" s="125"/>
      <c r="T100" s="126"/>
      <c r="U100" s="125"/>
      <c r="V100" s="126"/>
      <c r="W100" s="126"/>
      <c r="X100" s="126"/>
      <c r="Y100" s="126"/>
      <c r="Z100" s="126"/>
      <c r="AA100" s="125"/>
      <c r="AB100" s="125"/>
      <c r="AC100" s="125"/>
    </row>
    <row r="101" spans="1:29" ht="13.5">
      <c r="A101" s="103">
        <v>98</v>
      </c>
      <c r="D101" s="122"/>
      <c r="E101" s="107" t="e">
        <f t="shared" si="3"/>
        <v>#DIV/0!</v>
      </c>
      <c r="F101" s="108">
        <f t="shared" si="4"/>
        <v>0</v>
      </c>
      <c r="G101" s="123">
        <f t="shared" si="5"/>
        <v>0</v>
      </c>
      <c r="H101" s="124"/>
      <c r="I101" s="125"/>
      <c r="J101" s="125"/>
      <c r="K101" s="125"/>
      <c r="L101" s="126"/>
      <c r="M101" s="125"/>
      <c r="N101" s="126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</row>
    <row r="102" spans="1:29" ht="13.5">
      <c r="A102" s="103">
        <v>99</v>
      </c>
      <c r="D102" s="122"/>
      <c r="E102" s="107" t="e">
        <f t="shared" si="3"/>
        <v>#DIV/0!</v>
      </c>
      <c r="F102" s="108">
        <f t="shared" si="4"/>
        <v>0</v>
      </c>
      <c r="G102" s="123">
        <f t="shared" si="5"/>
        <v>0</v>
      </c>
      <c r="H102" s="124"/>
      <c r="I102" s="125"/>
      <c r="J102" s="125"/>
      <c r="K102" s="125"/>
      <c r="L102" s="125"/>
      <c r="M102" s="126"/>
      <c r="N102" s="125"/>
      <c r="O102" s="126"/>
      <c r="P102" s="126"/>
      <c r="Q102" s="126"/>
      <c r="R102" s="126"/>
      <c r="S102" s="125"/>
      <c r="T102" s="126"/>
      <c r="U102" s="125"/>
      <c r="V102" s="126"/>
      <c r="W102" s="126"/>
      <c r="X102" s="126"/>
      <c r="Y102" s="126"/>
      <c r="Z102" s="126"/>
      <c r="AA102" s="125"/>
      <c r="AB102" s="125"/>
      <c r="AC102" s="125"/>
    </row>
    <row r="103" spans="1:31" ht="13.5">
      <c r="A103" s="103">
        <v>100</v>
      </c>
      <c r="D103" s="122"/>
      <c r="E103" s="107" t="e">
        <f t="shared" si="3"/>
        <v>#DIV/0!</v>
      </c>
      <c r="F103" s="108">
        <f t="shared" si="4"/>
        <v>0</v>
      </c>
      <c r="G103" s="123">
        <f t="shared" si="5"/>
        <v>0</v>
      </c>
      <c r="H103" s="124"/>
      <c r="I103" s="125"/>
      <c r="J103" s="125"/>
      <c r="K103" s="125"/>
      <c r="L103" s="126"/>
      <c r="M103" s="125"/>
      <c r="N103" s="126"/>
      <c r="O103" s="126"/>
      <c r="P103" s="126"/>
      <c r="Q103" s="125"/>
      <c r="R103" s="125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5"/>
      <c r="AD103" s="125"/>
      <c r="AE103" s="125"/>
    </row>
    <row r="104" spans="1:29" ht="13.5">
      <c r="A104" s="103">
        <v>101</v>
      </c>
      <c r="D104" s="122"/>
      <c r="E104" s="107" t="e">
        <f t="shared" si="3"/>
        <v>#DIV/0!</v>
      </c>
      <c r="F104" s="108">
        <f t="shared" si="4"/>
        <v>0</v>
      </c>
      <c r="G104" s="123">
        <f t="shared" si="5"/>
        <v>0</v>
      </c>
      <c r="H104" s="124"/>
      <c r="I104" s="125"/>
      <c r="J104" s="125"/>
      <c r="K104" s="125"/>
      <c r="L104" s="126"/>
      <c r="M104" s="126"/>
      <c r="N104" s="126"/>
      <c r="O104" s="126"/>
      <c r="P104" s="126"/>
      <c r="Q104" s="125"/>
      <c r="R104" s="126"/>
      <c r="S104" s="126"/>
      <c r="T104" s="126"/>
      <c r="U104" s="126"/>
      <c r="V104" s="126"/>
      <c r="W104" s="126"/>
      <c r="X104" s="126"/>
      <c r="Y104" s="126"/>
      <c r="Z104" s="125"/>
      <c r="AA104" s="125"/>
      <c r="AB104" s="125"/>
      <c r="AC104" s="125"/>
    </row>
    <row r="105" spans="1:31" ht="13.5">
      <c r="A105" s="103">
        <v>102</v>
      </c>
      <c r="D105" s="122"/>
      <c r="E105" s="107" t="e">
        <f t="shared" si="3"/>
        <v>#DIV/0!</v>
      </c>
      <c r="F105" s="108">
        <f t="shared" si="4"/>
        <v>0</v>
      </c>
      <c r="G105" s="123">
        <f t="shared" si="5"/>
        <v>0</v>
      </c>
      <c r="H105" s="124"/>
      <c r="I105" s="125"/>
      <c r="J105" s="125"/>
      <c r="K105" s="125"/>
      <c r="L105" s="126"/>
      <c r="M105" s="126"/>
      <c r="N105" s="125"/>
      <c r="O105" s="125"/>
      <c r="P105" s="125"/>
      <c r="Q105" s="125"/>
      <c r="R105" s="125"/>
      <c r="S105" s="125"/>
      <c r="T105" s="125"/>
      <c r="U105" s="126"/>
      <c r="V105" s="126"/>
      <c r="W105" s="126"/>
      <c r="X105" s="126"/>
      <c r="Y105" s="125"/>
      <c r="Z105" s="125"/>
      <c r="AA105" s="125"/>
      <c r="AB105" s="125"/>
      <c r="AC105" s="125"/>
      <c r="AD105" s="125"/>
      <c r="AE105" s="125"/>
    </row>
    <row r="106" spans="1:30" ht="13.5">
      <c r="A106" s="103">
        <v>103</v>
      </c>
      <c r="D106" s="122"/>
      <c r="E106" s="107" t="e">
        <f t="shared" si="3"/>
        <v>#DIV/0!</v>
      </c>
      <c r="F106" s="108">
        <f t="shared" si="4"/>
        <v>0</v>
      </c>
      <c r="G106" s="123">
        <f t="shared" si="5"/>
        <v>0</v>
      </c>
      <c r="H106" s="124"/>
      <c r="I106" s="125"/>
      <c r="J106" s="125"/>
      <c r="K106" s="125"/>
      <c r="L106" s="125"/>
      <c r="M106" s="126"/>
      <c r="N106" s="125"/>
      <c r="O106" s="126"/>
      <c r="P106" s="126"/>
      <c r="Q106" s="126"/>
      <c r="R106" s="126"/>
      <c r="S106" s="125"/>
      <c r="T106" s="126"/>
      <c r="U106" s="125"/>
      <c r="V106" s="126"/>
      <c r="W106" s="126"/>
      <c r="X106" s="126"/>
      <c r="Y106" s="126"/>
      <c r="Z106" s="126"/>
      <c r="AA106" s="125"/>
      <c r="AB106" s="125"/>
      <c r="AC106" s="125"/>
      <c r="AD106" s="125"/>
    </row>
    <row r="107" spans="1:30" ht="13.5">
      <c r="A107" s="103">
        <v>104</v>
      </c>
      <c r="D107" s="122"/>
      <c r="E107" s="107" t="e">
        <f t="shared" si="3"/>
        <v>#DIV/0!</v>
      </c>
      <c r="F107" s="108">
        <f t="shared" si="4"/>
        <v>0</v>
      </c>
      <c r="G107" s="123">
        <f t="shared" si="5"/>
        <v>0</v>
      </c>
      <c r="H107" s="124"/>
      <c r="I107" s="125"/>
      <c r="J107" s="125"/>
      <c r="K107" s="125"/>
      <c r="L107" s="126"/>
      <c r="M107" s="126"/>
      <c r="N107" s="126"/>
      <c r="O107" s="126"/>
      <c r="P107" s="125"/>
      <c r="Q107" s="126"/>
      <c r="R107" s="126"/>
      <c r="S107" s="125"/>
      <c r="T107" s="126"/>
      <c r="U107" s="125"/>
      <c r="V107" s="126"/>
      <c r="W107" s="125"/>
      <c r="X107" s="125"/>
      <c r="Y107" s="125"/>
      <c r="Z107" s="125"/>
      <c r="AA107" s="125"/>
      <c r="AB107" s="125"/>
      <c r="AC107" s="125"/>
      <c r="AD107" s="125"/>
    </row>
    <row r="108" spans="1:29" ht="13.5">
      <c r="A108" s="103">
        <v>105</v>
      </c>
      <c r="D108" s="122"/>
      <c r="E108" s="107" t="e">
        <f t="shared" si="3"/>
        <v>#DIV/0!</v>
      </c>
      <c r="F108" s="108">
        <f t="shared" si="4"/>
        <v>0</v>
      </c>
      <c r="G108" s="123">
        <f t="shared" si="5"/>
        <v>0</v>
      </c>
      <c r="H108" s="124"/>
      <c r="I108" s="125"/>
      <c r="J108" s="125"/>
      <c r="K108" s="125"/>
      <c r="L108" s="126"/>
      <c r="M108" s="126"/>
      <c r="N108" s="126"/>
      <c r="O108" s="126"/>
      <c r="P108" s="126"/>
      <c r="Q108" s="126"/>
      <c r="R108" s="126"/>
      <c r="S108" s="128"/>
      <c r="T108" s="126"/>
      <c r="U108" s="126"/>
      <c r="V108" s="126"/>
      <c r="W108" s="126"/>
      <c r="X108" s="126"/>
      <c r="Y108" s="126"/>
      <c r="Z108" s="125"/>
      <c r="AA108" s="125"/>
      <c r="AB108" s="125"/>
      <c r="AC108" s="125"/>
    </row>
    <row r="109" spans="1:30" ht="13.5">
      <c r="A109" s="103">
        <v>106</v>
      </c>
      <c r="D109" s="122"/>
      <c r="E109" s="107" t="e">
        <f t="shared" si="3"/>
        <v>#DIV/0!</v>
      </c>
      <c r="F109" s="108">
        <f t="shared" si="4"/>
        <v>0</v>
      </c>
      <c r="G109" s="123">
        <f t="shared" si="5"/>
        <v>0</v>
      </c>
      <c r="H109" s="124"/>
      <c r="I109" s="125"/>
      <c r="J109" s="125"/>
      <c r="K109" s="125"/>
      <c r="L109" s="125"/>
      <c r="M109" s="126"/>
      <c r="N109" s="126"/>
      <c r="O109" s="126"/>
      <c r="P109" s="126"/>
      <c r="Q109" s="125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5"/>
      <c r="AB109" s="125"/>
      <c r="AC109" s="125"/>
      <c r="AD109" s="125"/>
    </row>
    <row r="110" spans="1:29" ht="13.5">
      <c r="A110" s="103">
        <v>107</v>
      </c>
      <c r="D110" s="122"/>
      <c r="E110" s="107" t="e">
        <f t="shared" si="3"/>
        <v>#DIV/0!</v>
      </c>
      <c r="F110" s="108">
        <f t="shared" si="4"/>
        <v>0</v>
      </c>
      <c r="G110" s="123">
        <f t="shared" si="5"/>
        <v>0</v>
      </c>
      <c r="H110" s="124"/>
      <c r="I110" s="125"/>
      <c r="J110" s="125"/>
      <c r="K110" s="125"/>
      <c r="L110" s="126"/>
      <c r="M110" s="126"/>
      <c r="N110" s="126"/>
      <c r="O110" s="126"/>
      <c r="P110" s="126"/>
      <c r="Q110" s="126"/>
      <c r="R110" s="126"/>
      <c r="S110" s="125"/>
      <c r="T110" s="126"/>
      <c r="U110" s="126"/>
      <c r="V110" s="126"/>
      <c r="W110" s="126"/>
      <c r="X110" s="126"/>
      <c r="Y110" s="126"/>
      <c r="Z110" s="126"/>
      <c r="AA110" s="125"/>
      <c r="AB110" s="125"/>
      <c r="AC110" s="125"/>
    </row>
    <row r="111" spans="1:29" ht="13.5">
      <c r="A111" s="103">
        <v>108</v>
      </c>
      <c r="D111" s="122"/>
      <c r="E111" s="107" t="e">
        <f t="shared" si="3"/>
        <v>#DIV/0!</v>
      </c>
      <c r="F111" s="108">
        <f t="shared" si="4"/>
        <v>0</v>
      </c>
      <c r="G111" s="123">
        <f t="shared" si="5"/>
        <v>0</v>
      </c>
      <c r="H111" s="124"/>
      <c r="I111" s="125"/>
      <c r="J111" s="125"/>
      <c r="K111" s="125"/>
      <c r="L111" s="126"/>
      <c r="M111" s="126"/>
      <c r="N111" s="126"/>
      <c r="O111" s="126"/>
      <c r="P111" s="126"/>
      <c r="Q111" s="126"/>
      <c r="R111" s="126"/>
      <c r="S111" s="125"/>
      <c r="T111" s="126"/>
      <c r="U111" s="125"/>
      <c r="V111" s="126"/>
      <c r="W111" s="125"/>
      <c r="X111" s="125"/>
      <c r="Y111" s="126"/>
      <c r="Z111" s="125"/>
      <c r="AA111" s="125"/>
      <c r="AB111" s="125"/>
      <c r="AC111" s="125"/>
    </row>
    <row r="112" spans="1:29" ht="13.5">
      <c r="A112" s="103">
        <v>109</v>
      </c>
      <c r="D112" s="122"/>
      <c r="E112" s="107" t="e">
        <f t="shared" si="3"/>
        <v>#DIV/0!</v>
      </c>
      <c r="F112" s="108">
        <f t="shared" si="4"/>
        <v>0</v>
      </c>
      <c r="G112" s="123">
        <f t="shared" si="5"/>
        <v>0</v>
      </c>
      <c r="H112" s="124"/>
      <c r="I112" s="125"/>
      <c r="J112" s="125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5"/>
      <c r="AA112" s="125"/>
      <c r="AB112" s="125"/>
      <c r="AC112" s="125"/>
    </row>
    <row r="113" spans="1:29" ht="13.5">
      <c r="A113" s="103">
        <v>110</v>
      </c>
      <c r="D113" s="122"/>
      <c r="E113" s="107" t="e">
        <f t="shared" si="3"/>
        <v>#DIV/0!</v>
      </c>
      <c r="F113" s="108">
        <f t="shared" si="4"/>
        <v>0</v>
      </c>
      <c r="G113" s="123">
        <f t="shared" si="5"/>
        <v>0</v>
      </c>
      <c r="H113" s="124"/>
      <c r="I113" s="125"/>
      <c r="J113" s="125"/>
      <c r="K113" s="126"/>
      <c r="L113" s="125"/>
      <c r="M113" s="126"/>
      <c r="N113" s="126"/>
      <c r="O113" s="126"/>
      <c r="P113" s="126"/>
      <c r="Q113" s="126"/>
      <c r="R113" s="126"/>
      <c r="S113" s="125"/>
      <c r="T113" s="126"/>
      <c r="U113" s="126"/>
      <c r="V113" s="126"/>
      <c r="W113" s="126"/>
      <c r="X113" s="126"/>
      <c r="Y113" s="126"/>
      <c r="Z113" s="125"/>
      <c r="AA113" s="125"/>
      <c r="AB113" s="125"/>
      <c r="AC113" s="125"/>
    </row>
    <row r="114" spans="1:29" ht="13.5">
      <c r="A114" s="103">
        <v>111</v>
      </c>
      <c r="D114" s="122"/>
      <c r="E114" s="107" t="e">
        <f t="shared" si="3"/>
        <v>#DIV/0!</v>
      </c>
      <c r="F114" s="108">
        <f t="shared" si="4"/>
        <v>0</v>
      </c>
      <c r="G114" s="123">
        <f t="shared" si="5"/>
        <v>0</v>
      </c>
      <c r="H114" s="124"/>
      <c r="I114" s="125"/>
      <c r="J114" s="125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5"/>
      <c r="AA114" s="125"/>
      <c r="AB114" s="125"/>
      <c r="AC114" s="125"/>
    </row>
    <row r="115" spans="1:29" ht="13.5">
      <c r="A115" s="103">
        <v>112</v>
      </c>
      <c r="D115" s="122"/>
      <c r="E115" s="107" t="e">
        <f t="shared" si="3"/>
        <v>#DIV/0!</v>
      </c>
      <c r="F115" s="108">
        <f t="shared" si="4"/>
        <v>0</v>
      </c>
      <c r="G115" s="123">
        <f t="shared" si="5"/>
        <v>0</v>
      </c>
      <c r="H115" s="124"/>
      <c r="I115" s="125"/>
      <c r="J115" s="125"/>
      <c r="K115" s="125"/>
      <c r="L115" s="126"/>
      <c r="M115" s="126"/>
      <c r="N115" s="126"/>
      <c r="O115" s="126"/>
      <c r="P115" s="126"/>
      <c r="Q115" s="125"/>
      <c r="R115" s="126"/>
      <c r="S115" s="125"/>
      <c r="T115" s="126"/>
      <c r="U115" s="126"/>
      <c r="V115" s="126"/>
      <c r="W115" s="126"/>
      <c r="X115" s="126"/>
      <c r="Y115" s="126"/>
      <c r="Z115" s="125"/>
      <c r="AA115" s="125"/>
      <c r="AB115" s="125"/>
      <c r="AC115" s="125"/>
    </row>
    <row r="116" spans="1:29" ht="13.5">
      <c r="A116" s="103">
        <v>113</v>
      </c>
      <c r="D116" s="122"/>
      <c r="E116" s="107" t="e">
        <f t="shared" si="3"/>
        <v>#DIV/0!</v>
      </c>
      <c r="F116" s="108">
        <f t="shared" si="4"/>
        <v>0</v>
      </c>
      <c r="G116" s="123">
        <f t="shared" si="5"/>
        <v>0</v>
      </c>
      <c r="H116" s="124"/>
      <c r="I116" s="125"/>
      <c r="J116" s="125"/>
      <c r="K116" s="125"/>
      <c r="L116" s="126"/>
      <c r="M116" s="126"/>
      <c r="N116" s="126"/>
      <c r="O116" s="126"/>
      <c r="P116" s="126"/>
      <c r="Q116" s="126"/>
      <c r="R116" s="126"/>
      <c r="S116" s="125"/>
      <c r="T116" s="126"/>
      <c r="U116" s="126"/>
      <c r="V116" s="126"/>
      <c r="W116" s="126"/>
      <c r="X116" s="125"/>
      <c r="Y116" s="125"/>
      <c r="Z116" s="125"/>
      <c r="AA116" s="125"/>
      <c r="AB116" s="125"/>
      <c r="AC116" s="125"/>
    </row>
    <row r="117" spans="1:29" ht="13.5">
      <c r="A117" s="103">
        <v>114</v>
      </c>
      <c r="D117" s="122"/>
      <c r="E117" s="107" t="e">
        <f t="shared" si="3"/>
        <v>#DIV/0!</v>
      </c>
      <c r="F117" s="108">
        <f t="shared" si="4"/>
        <v>0</v>
      </c>
      <c r="G117" s="123">
        <f t="shared" si="5"/>
        <v>0</v>
      </c>
      <c r="H117" s="124"/>
      <c r="I117" s="125"/>
      <c r="J117" s="125"/>
      <c r="K117" s="125"/>
      <c r="L117" s="125"/>
      <c r="M117" s="126"/>
      <c r="N117" s="126"/>
      <c r="O117" s="125"/>
      <c r="P117" s="126"/>
      <c r="Q117" s="126"/>
      <c r="R117" s="126"/>
      <c r="S117" s="125"/>
      <c r="T117" s="126"/>
      <c r="U117" s="126"/>
      <c r="V117" s="126"/>
      <c r="W117" s="125"/>
      <c r="X117" s="125"/>
      <c r="Y117" s="125"/>
      <c r="Z117" s="125"/>
      <c r="AA117" s="125"/>
      <c r="AB117" s="125"/>
      <c r="AC117" s="125"/>
    </row>
    <row r="118" spans="1:29" ht="13.5">
      <c r="A118" s="103">
        <v>115</v>
      </c>
      <c r="D118" s="122"/>
      <c r="E118" s="107" t="e">
        <f t="shared" si="3"/>
        <v>#DIV/0!</v>
      </c>
      <c r="F118" s="108">
        <f t="shared" si="4"/>
        <v>0</v>
      </c>
      <c r="G118" s="123">
        <f t="shared" si="5"/>
        <v>0</v>
      </c>
      <c r="H118" s="124"/>
      <c r="I118" s="125"/>
      <c r="J118" s="125"/>
      <c r="K118" s="125"/>
      <c r="L118" s="125"/>
      <c r="M118" s="126"/>
      <c r="N118" s="125"/>
      <c r="O118" s="126"/>
      <c r="P118" s="126"/>
      <c r="Q118" s="126"/>
      <c r="R118" s="126"/>
      <c r="S118" s="125"/>
      <c r="T118" s="126"/>
      <c r="U118" s="125"/>
      <c r="V118" s="126"/>
      <c r="W118" s="126"/>
      <c r="X118" s="126"/>
      <c r="Y118" s="126"/>
      <c r="Z118" s="126"/>
      <c r="AA118" s="125"/>
      <c r="AB118" s="125"/>
      <c r="AC118" s="125"/>
    </row>
    <row r="119" spans="1:30" ht="13.5">
      <c r="A119" s="103">
        <v>116</v>
      </c>
      <c r="D119" s="122"/>
      <c r="E119" s="107" t="e">
        <f t="shared" si="3"/>
        <v>#DIV/0!</v>
      </c>
      <c r="F119" s="108">
        <f t="shared" si="4"/>
        <v>0</v>
      </c>
      <c r="G119" s="123">
        <f t="shared" si="5"/>
        <v>0</v>
      </c>
      <c r="H119" s="124"/>
      <c r="I119" s="125"/>
      <c r="J119" s="125"/>
      <c r="K119" s="125"/>
      <c r="L119" s="125"/>
      <c r="M119" s="126"/>
      <c r="N119" s="125"/>
      <c r="O119" s="125"/>
      <c r="P119" s="126"/>
      <c r="Q119" s="126"/>
      <c r="R119" s="125"/>
      <c r="S119" s="125"/>
      <c r="T119" s="126"/>
      <c r="U119" s="126"/>
      <c r="V119" s="126"/>
      <c r="W119" s="125"/>
      <c r="X119" s="125"/>
      <c r="Y119" s="125"/>
      <c r="Z119" s="125"/>
      <c r="AA119" s="125"/>
      <c r="AB119" s="125"/>
      <c r="AC119" s="125"/>
      <c r="AD119" s="125"/>
    </row>
    <row r="120" spans="1:30" ht="13.5">
      <c r="A120" s="103">
        <v>117</v>
      </c>
      <c r="D120" s="122"/>
      <c r="E120" s="107" t="e">
        <f t="shared" si="3"/>
        <v>#DIV/0!</v>
      </c>
      <c r="F120" s="108">
        <f t="shared" si="4"/>
        <v>0</v>
      </c>
      <c r="G120" s="123">
        <f t="shared" si="5"/>
        <v>0</v>
      </c>
      <c r="H120" s="124"/>
      <c r="I120" s="125"/>
      <c r="J120" s="125"/>
      <c r="K120" s="125"/>
      <c r="L120" s="125"/>
      <c r="M120" s="126"/>
      <c r="N120" s="126"/>
      <c r="O120" s="125"/>
      <c r="P120" s="126"/>
      <c r="Q120" s="126"/>
      <c r="R120" s="126"/>
      <c r="S120" s="126"/>
      <c r="T120" s="126"/>
      <c r="U120" s="126"/>
      <c r="V120" s="126"/>
      <c r="W120" s="125"/>
      <c r="X120" s="125"/>
      <c r="Y120" s="125"/>
      <c r="Z120" s="125"/>
      <c r="AA120" s="125"/>
      <c r="AB120" s="125"/>
      <c r="AC120" s="125"/>
      <c r="AD120" s="125"/>
    </row>
    <row r="121" spans="1:30" ht="13.5">
      <c r="A121" s="103">
        <v>118</v>
      </c>
      <c r="D121" s="122"/>
      <c r="E121" s="107" t="e">
        <f t="shared" si="3"/>
        <v>#DIV/0!</v>
      </c>
      <c r="F121" s="108">
        <f t="shared" si="4"/>
        <v>0</v>
      </c>
      <c r="G121" s="123">
        <f t="shared" si="5"/>
        <v>0</v>
      </c>
      <c r="H121" s="124"/>
      <c r="I121" s="125"/>
      <c r="J121" s="125"/>
      <c r="K121" s="125"/>
      <c r="L121" s="125"/>
      <c r="M121" s="126"/>
      <c r="N121" s="126"/>
      <c r="O121" s="125"/>
      <c r="P121" s="125"/>
      <c r="Q121" s="126"/>
      <c r="R121" s="126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</row>
    <row r="122" spans="1:30" ht="13.5">
      <c r="A122" s="103">
        <v>119</v>
      </c>
      <c r="D122" s="122"/>
      <c r="E122" s="107" t="e">
        <f t="shared" si="3"/>
        <v>#DIV/0!</v>
      </c>
      <c r="F122" s="108">
        <f t="shared" si="4"/>
        <v>0</v>
      </c>
      <c r="G122" s="123">
        <f t="shared" si="5"/>
        <v>0</v>
      </c>
      <c r="H122" s="124"/>
      <c r="I122" s="125"/>
      <c r="J122" s="125"/>
      <c r="K122" s="125"/>
      <c r="L122" s="125"/>
      <c r="M122" s="126"/>
      <c r="N122" s="126"/>
      <c r="O122" s="125"/>
      <c r="P122" s="126"/>
      <c r="Q122" s="126"/>
      <c r="R122" s="126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</row>
    <row r="123" spans="1:29" ht="13.5">
      <c r="A123" s="103">
        <v>120</v>
      </c>
      <c r="D123" s="122"/>
      <c r="E123" s="107" t="e">
        <f t="shared" si="3"/>
        <v>#DIV/0!</v>
      </c>
      <c r="F123" s="108">
        <f t="shared" si="4"/>
        <v>0</v>
      </c>
      <c r="G123" s="123">
        <f t="shared" si="5"/>
        <v>0</v>
      </c>
      <c r="H123" s="124"/>
      <c r="I123" s="125"/>
      <c r="J123" s="125"/>
      <c r="K123" s="125"/>
      <c r="L123" s="126"/>
      <c r="M123" s="126"/>
      <c r="N123" s="126"/>
      <c r="O123" s="126"/>
      <c r="P123" s="126"/>
      <c r="Q123" s="126"/>
      <c r="R123" s="126"/>
      <c r="S123" s="125"/>
      <c r="T123" s="126"/>
      <c r="U123" s="125"/>
      <c r="V123" s="126"/>
      <c r="W123" s="126"/>
      <c r="X123" s="126"/>
      <c r="Y123" s="126"/>
      <c r="Z123" s="126"/>
      <c r="AA123" s="126"/>
      <c r="AB123" s="125"/>
      <c r="AC123" s="125"/>
    </row>
    <row r="124" spans="1:30" ht="13.5">
      <c r="A124" s="103">
        <v>121</v>
      </c>
      <c r="D124" s="122"/>
      <c r="E124" s="107" t="e">
        <f t="shared" si="3"/>
        <v>#DIV/0!</v>
      </c>
      <c r="F124" s="108">
        <f t="shared" si="4"/>
        <v>0</v>
      </c>
      <c r="G124" s="123">
        <f t="shared" si="5"/>
        <v>0</v>
      </c>
      <c r="H124" s="124"/>
      <c r="I124" s="125"/>
      <c r="J124" s="125"/>
      <c r="K124" s="125"/>
      <c r="L124" s="126"/>
      <c r="M124" s="126"/>
      <c r="N124" s="125"/>
      <c r="O124" s="126"/>
      <c r="P124" s="126"/>
      <c r="Q124" s="126"/>
      <c r="R124" s="126"/>
      <c r="S124" s="125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5"/>
      <c r="AD124" s="125"/>
    </row>
    <row r="125" spans="1:29" ht="13.5">
      <c r="A125" s="103">
        <v>122</v>
      </c>
      <c r="D125" s="122"/>
      <c r="E125" s="107" t="e">
        <f t="shared" si="3"/>
        <v>#DIV/0!</v>
      </c>
      <c r="F125" s="108">
        <f t="shared" si="4"/>
        <v>0</v>
      </c>
      <c r="G125" s="123">
        <f t="shared" si="5"/>
        <v>0</v>
      </c>
      <c r="H125" s="124"/>
      <c r="I125" s="125"/>
      <c r="J125" s="125"/>
      <c r="K125" s="125"/>
      <c r="L125" s="126"/>
      <c r="M125" s="126"/>
      <c r="N125" s="126"/>
      <c r="O125" s="125"/>
      <c r="P125" s="126"/>
      <c r="Q125" s="126"/>
      <c r="R125" s="125"/>
      <c r="S125" s="125"/>
      <c r="T125" s="125"/>
      <c r="U125" s="125"/>
      <c r="V125" s="126"/>
      <c r="W125" s="126"/>
      <c r="X125" s="125"/>
      <c r="Y125" s="126"/>
      <c r="Z125" s="126"/>
      <c r="AA125" s="125"/>
      <c r="AB125" s="126"/>
      <c r="AC125" s="125"/>
    </row>
    <row r="126" spans="1:29" ht="13.5">
      <c r="A126" s="103">
        <v>123</v>
      </c>
      <c r="D126" s="122"/>
      <c r="E126" s="107" t="e">
        <f t="shared" si="3"/>
        <v>#DIV/0!</v>
      </c>
      <c r="F126" s="108">
        <f t="shared" si="4"/>
        <v>0</v>
      </c>
      <c r="G126" s="123">
        <f t="shared" si="5"/>
        <v>0</v>
      </c>
      <c r="H126" s="124"/>
      <c r="I126" s="125"/>
      <c r="J126" s="125"/>
      <c r="K126" s="125"/>
      <c r="L126" s="126"/>
      <c r="M126" s="126"/>
      <c r="N126" s="126"/>
      <c r="O126" s="126"/>
      <c r="P126" s="126"/>
      <c r="Q126" s="126"/>
      <c r="R126" s="126"/>
      <c r="S126" s="125"/>
      <c r="T126" s="126"/>
      <c r="U126" s="125"/>
      <c r="V126" s="126"/>
      <c r="W126" s="126"/>
      <c r="X126" s="126"/>
      <c r="Y126" s="126"/>
      <c r="Z126" s="126"/>
      <c r="AA126" s="125"/>
      <c r="AB126" s="126"/>
      <c r="AC126" s="125"/>
    </row>
    <row r="127" spans="1:30" ht="13.5">
      <c r="A127" s="103">
        <v>124</v>
      </c>
      <c r="D127" s="122"/>
      <c r="E127" s="107" t="e">
        <f t="shared" si="3"/>
        <v>#DIV/0!</v>
      </c>
      <c r="F127" s="108">
        <f t="shared" si="4"/>
        <v>0</v>
      </c>
      <c r="G127" s="123">
        <f t="shared" si="5"/>
        <v>0</v>
      </c>
      <c r="H127" s="124"/>
      <c r="I127" s="125"/>
      <c r="J127" s="125"/>
      <c r="K127" s="125"/>
      <c r="L127" s="126"/>
      <c r="M127" s="125"/>
      <c r="N127" s="126"/>
      <c r="O127" s="125"/>
      <c r="P127" s="126"/>
      <c r="Q127" s="126"/>
      <c r="R127" s="126"/>
      <c r="S127" s="125"/>
      <c r="T127" s="125"/>
      <c r="U127" s="125"/>
      <c r="V127" s="126"/>
      <c r="W127" s="126"/>
      <c r="X127" s="125"/>
      <c r="Y127" s="126"/>
      <c r="Z127" s="126"/>
      <c r="AA127" s="125"/>
      <c r="AB127" s="126"/>
      <c r="AC127" s="125"/>
      <c r="AD127" s="125"/>
    </row>
    <row r="128" spans="1:31" ht="13.5">
      <c r="A128" s="103">
        <v>125</v>
      </c>
      <c r="D128" s="122"/>
      <c r="E128" s="107" t="e">
        <f t="shared" si="3"/>
        <v>#DIV/0!</v>
      </c>
      <c r="F128" s="108">
        <f t="shared" si="4"/>
        <v>0</v>
      </c>
      <c r="G128" s="123">
        <f t="shared" si="5"/>
        <v>0</v>
      </c>
      <c r="H128" s="124"/>
      <c r="I128" s="125"/>
      <c r="J128" s="125"/>
      <c r="K128" s="125"/>
      <c r="L128" s="125"/>
      <c r="M128" s="126"/>
      <c r="N128" s="125"/>
      <c r="O128" s="126"/>
      <c r="P128" s="126"/>
      <c r="Q128" s="126"/>
      <c r="R128" s="126"/>
      <c r="S128" s="125"/>
      <c r="T128" s="126"/>
      <c r="U128" s="125"/>
      <c r="V128" s="126"/>
      <c r="W128" s="126"/>
      <c r="X128" s="126"/>
      <c r="Y128" s="126"/>
      <c r="Z128" s="126"/>
      <c r="AA128" s="125"/>
      <c r="AB128" s="125"/>
      <c r="AC128" s="125"/>
      <c r="AD128" s="125"/>
      <c r="AE128" s="125"/>
    </row>
    <row r="129" spans="1:31" ht="13.5">
      <c r="A129" s="103">
        <v>126</v>
      </c>
      <c r="D129" s="122"/>
      <c r="E129" s="107" t="e">
        <f t="shared" si="3"/>
        <v>#DIV/0!</v>
      </c>
      <c r="F129" s="108">
        <f t="shared" si="4"/>
        <v>0</v>
      </c>
      <c r="G129" s="123">
        <f t="shared" si="5"/>
        <v>0</v>
      </c>
      <c r="H129" s="124"/>
      <c r="I129" s="125"/>
      <c r="J129" s="125"/>
      <c r="K129" s="125"/>
      <c r="L129" s="125"/>
      <c r="M129" s="126"/>
      <c r="N129" s="125"/>
      <c r="O129" s="126"/>
      <c r="P129" s="126"/>
      <c r="Q129" s="126"/>
      <c r="R129" s="126"/>
      <c r="S129" s="125"/>
      <c r="T129" s="126"/>
      <c r="U129" s="125"/>
      <c r="V129" s="126"/>
      <c r="W129" s="126"/>
      <c r="X129" s="126"/>
      <c r="Y129" s="126"/>
      <c r="Z129" s="126"/>
      <c r="AA129" s="125"/>
      <c r="AB129" s="125"/>
      <c r="AC129" s="125"/>
      <c r="AD129" s="125"/>
      <c r="AE129" s="125"/>
    </row>
    <row r="130" spans="1:30" ht="13.5">
      <c r="A130" s="103">
        <v>127</v>
      </c>
      <c r="D130" s="122"/>
      <c r="E130" s="107" t="e">
        <f t="shared" si="3"/>
        <v>#DIV/0!</v>
      </c>
      <c r="F130" s="108">
        <f t="shared" si="4"/>
        <v>0</v>
      </c>
      <c r="G130" s="123">
        <f t="shared" si="5"/>
        <v>0</v>
      </c>
      <c r="H130" s="124"/>
      <c r="I130" s="125"/>
      <c r="J130" s="125"/>
      <c r="K130" s="125"/>
      <c r="L130" s="126"/>
      <c r="M130" s="125"/>
      <c r="N130" s="126"/>
      <c r="O130" s="125"/>
      <c r="P130" s="126"/>
      <c r="Q130" s="126"/>
      <c r="R130" s="126"/>
      <c r="S130" s="125"/>
      <c r="T130" s="125"/>
      <c r="U130" s="125"/>
      <c r="V130" s="126"/>
      <c r="W130" s="126"/>
      <c r="X130" s="125"/>
      <c r="Y130" s="126"/>
      <c r="Z130" s="126"/>
      <c r="AA130" s="125"/>
      <c r="AB130" s="126"/>
      <c r="AC130" s="125"/>
      <c r="AD130" s="125"/>
    </row>
    <row r="131" spans="1:31" ht="13.5">
      <c r="A131" s="103">
        <v>128</v>
      </c>
      <c r="D131" s="122"/>
      <c r="E131" s="107" t="e">
        <f t="shared" si="3"/>
        <v>#DIV/0!</v>
      </c>
      <c r="F131" s="108">
        <f t="shared" si="4"/>
        <v>0</v>
      </c>
      <c r="G131" s="123">
        <f t="shared" si="5"/>
        <v>0</v>
      </c>
      <c r="H131" s="124"/>
      <c r="I131" s="125"/>
      <c r="J131" s="125"/>
      <c r="K131" s="125"/>
      <c r="L131" s="125"/>
      <c r="M131" s="126"/>
      <c r="N131" s="125"/>
      <c r="O131" s="126"/>
      <c r="P131" s="126"/>
      <c r="Q131" s="126"/>
      <c r="R131" s="126"/>
      <c r="S131" s="125"/>
      <c r="T131" s="126"/>
      <c r="U131" s="125"/>
      <c r="V131" s="126"/>
      <c r="W131" s="126"/>
      <c r="X131" s="126"/>
      <c r="Y131" s="126"/>
      <c r="Z131" s="126"/>
      <c r="AA131" s="125"/>
      <c r="AB131" s="125"/>
      <c r="AC131" s="125"/>
      <c r="AD131" s="125"/>
      <c r="AE131" s="125"/>
    </row>
    <row r="132" spans="1:31" ht="13.5">
      <c r="A132" s="103">
        <v>129</v>
      </c>
      <c r="D132" s="122"/>
      <c r="E132" s="107" t="e">
        <f aca="true" t="shared" si="6" ref="E132:E185">G132/(COUNT(H132:BA132))</f>
        <v>#DIV/0!</v>
      </c>
      <c r="F132" s="108">
        <f aca="true" t="shared" si="7" ref="F132:F185">COUNT(H132:BA132)</f>
        <v>0</v>
      </c>
      <c r="G132" s="123">
        <f aca="true" t="shared" si="8" ref="G132:G185">SUM(H132:BA132)</f>
        <v>0</v>
      </c>
      <c r="H132" s="124"/>
      <c r="I132" s="125"/>
      <c r="J132" s="125"/>
      <c r="K132" s="125"/>
      <c r="L132" s="125"/>
      <c r="M132" s="126"/>
      <c r="N132" s="125"/>
      <c r="O132" s="126"/>
      <c r="P132" s="126"/>
      <c r="Q132" s="126"/>
      <c r="R132" s="126"/>
      <c r="S132" s="125"/>
      <c r="T132" s="126"/>
      <c r="U132" s="125"/>
      <c r="V132" s="126"/>
      <c r="W132" s="126"/>
      <c r="X132" s="126"/>
      <c r="Y132" s="126"/>
      <c r="Z132" s="126"/>
      <c r="AA132" s="125"/>
      <c r="AB132" s="125"/>
      <c r="AC132" s="125"/>
      <c r="AD132" s="125"/>
      <c r="AE132" s="125"/>
    </row>
    <row r="133" spans="1:30" ht="13.5">
      <c r="A133" s="103">
        <v>130</v>
      </c>
      <c r="D133" s="122"/>
      <c r="E133" s="107" t="e">
        <f t="shared" si="6"/>
        <v>#DIV/0!</v>
      </c>
      <c r="F133" s="108">
        <f t="shared" si="7"/>
        <v>0</v>
      </c>
      <c r="G133" s="123">
        <f t="shared" si="8"/>
        <v>0</v>
      </c>
      <c r="H133" s="124"/>
      <c r="I133" s="125"/>
      <c r="J133" s="125"/>
      <c r="K133" s="125"/>
      <c r="L133" s="125"/>
      <c r="M133" s="126"/>
      <c r="N133" s="126"/>
      <c r="O133" s="125"/>
      <c r="P133" s="125"/>
      <c r="Q133" s="126"/>
      <c r="R133" s="126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</row>
    <row r="134" spans="1:30" ht="13.5">
      <c r="A134" s="103">
        <v>131</v>
      </c>
      <c r="D134" s="122"/>
      <c r="E134" s="107" t="e">
        <f t="shared" si="6"/>
        <v>#DIV/0!</v>
      </c>
      <c r="F134" s="108">
        <f t="shared" si="7"/>
        <v>0</v>
      </c>
      <c r="G134" s="123">
        <f t="shared" si="8"/>
        <v>0</v>
      </c>
      <c r="H134" s="124"/>
      <c r="I134" s="125"/>
      <c r="J134" s="125"/>
      <c r="K134" s="125"/>
      <c r="L134" s="125"/>
      <c r="M134" s="126"/>
      <c r="N134" s="126"/>
      <c r="O134" s="125"/>
      <c r="P134" s="126"/>
      <c r="Q134" s="126"/>
      <c r="R134" s="126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</row>
    <row r="135" spans="1:29" ht="13.5">
      <c r="A135" s="103">
        <v>132</v>
      </c>
      <c r="D135" s="122"/>
      <c r="E135" s="107" t="e">
        <f t="shared" si="6"/>
        <v>#DIV/0!</v>
      </c>
      <c r="F135" s="108">
        <f t="shared" si="7"/>
        <v>0</v>
      </c>
      <c r="G135" s="123">
        <f t="shared" si="8"/>
        <v>0</v>
      </c>
      <c r="H135" s="124"/>
      <c r="I135" s="125"/>
      <c r="J135" s="125"/>
      <c r="K135" s="125"/>
      <c r="L135" s="126"/>
      <c r="M135" s="126"/>
      <c r="N135" s="126"/>
      <c r="O135" s="126"/>
      <c r="P135" s="126"/>
      <c r="Q135" s="126"/>
      <c r="R135" s="126"/>
      <c r="S135" s="125"/>
      <c r="T135" s="126"/>
      <c r="U135" s="125"/>
      <c r="V135" s="126"/>
      <c r="W135" s="126"/>
      <c r="X135" s="126"/>
      <c r="Y135" s="126"/>
      <c r="Z135" s="126"/>
      <c r="AA135" s="126"/>
      <c r="AB135" s="125"/>
      <c r="AC135" s="125"/>
    </row>
    <row r="136" spans="1:30" ht="13.5">
      <c r="A136" s="103">
        <v>133</v>
      </c>
      <c r="D136" s="122"/>
      <c r="E136" s="107" t="e">
        <f t="shared" si="6"/>
        <v>#DIV/0!</v>
      </c>
      <c r="F136" s="108">
        <f t="shared" si="7"/>
        <v>0</v>
      </c>
      <c r="G136" s="123">
        <f t="shared" si="8"/>
        <v>0</v>
      </c>
      <c r="H136" s="124"/>
      <c r="I136" s="125"/>
      <c r="J136" s="125"/>
      <c r="K136" s="125"/>
      <c r="L136" s="126"/>
      <c r="M136" s="126"/>
      <c r="N136" s="125"/>
      <c r="O136" s="126"/>
      <c r="P136" s="126"/>
      <c r="Q136" s="126"/>
      <c r="R136" s="126"/>
      <c r="S136" s="125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5"/>
      <c r="AD136" s="125"/>
    </row>
    <row r="137" spans="1:29" ht="13.5">
      <c r="A137" s="103">
        <v>134</v>
      </c>
      <c r="D137" s="122"/>
      <c r="E137" s="107" t="e">
        <f t="shared" si="6"/>
        <v>#DIV/0!</v>
      </c>
      <c r="F137" s="108">
        <f t="shared" si="7"/>
        <v>0</v>
      </c>
      <c r="G137" s="123">
        <f t="shared" si="8"/>
        <v>0</v>
      </c>
      <c r="H137" s="124"/>
      <c r="I137" s="125"/>
      <c r="J137" s="125"/>
      <c r="K137" s="125"/>
      <c r="L137" s="126"/>
      <c r="M137" s="126"/>
      <c r="N137" s="126"/>
      <c r="O137" s="125"/>
      <c r="P137" s="126"/>
      <c r="Q137" s="126"/>
      <c r="R137" s="125"/>
      <c r="S137" s="125"/>
      <c r="T137" s="125"/>
      <c r="U137" s="125"/>
      <c r="V137" s="126"/>
      <c r="W137" s="126"/>
      <c r="X137" s="125"/>
      <c r="Y137" s="126"/>
      <c r="Z137" s="126"/>
      <c r="AA137" s="125"/>
      <c r="AB137" s="126"/>
      <c r="AC137" s="125"/>
    </row>
    <row r="138" spans="1:29" ht="13.5">
      <c r="A138" s="103">
        <v>135</v>
      </c>
      <c r="D138" s="122"/>
      <c r="E138" s="107" t="e">
        <f t="shared" si="6"/>
        <v>#DIV/0!</v>
      </c>
      <c r="F138" s="108">
        <f t="shared" si="7"/>
        <v>0</v>
      </c>
      <c r="G138" s="123">
        <f t="shared" si="8"/>
        <v>0</v>
      </c>
      <c r="H138" s="124"/>
      <c r="I138" s="125"/>
      <c r="J138" s="125"/>
      <c r="K138" s="125"/>
      <c r="L138" s="126"/>
      <c r="M138" s="126"/>
      <c r="N138" s="126"/>
      <c r="O138" s="126"/>
      <c r="P138" s="126"/>
      <c r="Q138" s="126"/>
      <c r="R138" s="126"/>
      <c r="S138" s="125"/>
      <c r="T138" s="126"/>
      <c r="U138" s="125"/>
      <c r="V138" s="126"/>
      <c r="W138" s="126"/>
      <c r="X138" s="126"/>
      <c r="Y138" s="126"/>
      <c r="Z138" s="126"/>
      <c r="AA138" s="125"/>
      <c r="AB138" s="126"/>
      <c r="AC138" s="125"/>
    </row>
    <row r="139" spans="1:30" ht="13.5">
      <c r="A139" s="103">
        <v>136</v>
      </c>
      <c r="D139" s="122"/>
      <c r="E139" s="107" t="e">
        <f t="shared" si="6"/>
        <v>#DIV/0!</v>
      </c>
      <c r="F139" s="108">
        <f t="shared" si="7"/>
        <v>0</v>
      </c>
      <c r="G139" s="123">
        <f t="shared" si="8"/>
        <v>0</v>
      </c>
      <c r="H139" s="124"/>
      <c r="I139" s="125"/>
      <c r="J139" s="125"/>
      <c r="K139" s="125"/>
      <c r="L139" s="126"/>
      <c r="M139" s="125"/>
      <c r="N139" s="126"/>
      <c r="O139" s="125"/>
      <c r="P139" s="126"/>
      <c r="Q139" s="126"/>
      <c r="R139" s="126"/>
      <c r="S139" s="125"/>
      <c r="T139" s="125"/>
      <c r="U139" s="125"/>
      <c r="V139" s="126"/>
      <c r="W139" s="126"/>
      <c r="X139" s="125"/>
      <c r="Y139" s="126"/>
      <c r="Z139" s="126"/>
      <c r="AA139" s="125"/>
      <c r="AB139" s="126"/>
      <c r="AC139" s="125"/>
      <c r="AD139" s="125"/>
    </row>
    <row r="140" spans="1:31" ht="13.5">
      <c r="A140" s="103">
        <v>137</v>
      </c>
      <c r="D140" s="122"/>
      <c r="E140" s="107" t="e">
        <f t="shared" si="6"/>
        <v>#DIV/0!</v>
      </c>
      <c r="F140" s="108">
        <f t="shared" si="7"/>
        <v>0</v>
      </c>
      <c r="G140" s="123">
        <f t="shared" si="8"/>
        <v>0</v>
      </c>
      <c r="H140" s="124"/>
      <c r="I140" s="125"/>
      <c r="J140" s="125"/>
      <c r="K140" s="125"/>
      <c r="L140" s="125"/>
      <c r="M140" s="126"/>
      <c r="N140" s="125"/>
      <c r="O140" s="126"/>
      <c r="P140" s="126"/>
      <c r="Q140" s="126"/>
      <c r="R140" s="126"/>
      <c r="S140" s="125"/>
      <c r="T140" s="126"/>
      <c r="U140" s="125"/>
      <c r="V140" s="126"/>
      <c r="W140" s="126"/>
      <c r="X140" s="126"/>
      <c r="Y140" s="126"/>
      <c r="Z140" s="126"/>
      <c r="AA140" s="125"/>
      <c r="AB140" s="125"/>
      <c r="AC140" s="125"/>
      <c r="AD140" s="125"/>
      <c r="AE140" s="125"/>
    </row>
    <row r="141" spans="1:29" ht="13.5">
      <c r="A141" s="103">
        <v>138</v>
      </c>
      <c r="D141" s="122"/>
      <c r="E141" s="107" t="e">
        <f t="shared" si="6"/>
        <v>#DIV/0!</v>
      </c>
      <c r="F141" s="108">
        <f t="shared" si="7"/>
        <v>0</v>
      </c>
      <c r="G141" s="123">
        <f t="shared" si="8"/>
        <v>0</v>
      </c>
      <c r="H141" s="124"/>
      <c r="I141" s="125"/>
      <c r="J141" s="125"/>
      <c r="K141" s="125"/>
      <c r="L141" s="125"/>
      <c r="M141" s="126"/>
      <c r="N141" s="126"/>
      <c r="O141" s="126"/>
      <c r="P141" s="126"/>
      <c r="Q141" s="126"/>
      <c r="R141" s="126"/>
      <c r="S141" s="126"/>
      <c r="T141" s="126"/>
      <c r="U141" s="126"/>
      <c r="V141" s="125"/>
      <c r="W141" s="126"/>
      <c r="X141" s="126"/>
      <c r="Y141" s="126"/>
      <c r="Z141" s="125"/>
      <c r="AA141" s="125"/>
      <c r="AB141" s="125"/>
      <c r="AC141" s="125"/>
    </row>
    <row r="142" spans="1:29" ht="13.5">
      <c r="A142" s="103">
        <v>139</v>
      </c>
      <c r="D142" s="122"/>
      <c r="E142" s="107" t="e">
        <f t="shared" si="6"/>
        <v>#DIV/0!</v>
      </c>
      <c r="F142" s="108">
        <f t="shared" si="7"/>
        <v>0</v>
      </c>
      <c r="G142" s="123">
        <f t="shared" si="8"/>
        <v>0</v>
      </c>
      <c r="H142" s="124"/>
      <c r="I142" s="125"/>
      <c r="J142" s="125"/>
      <c r="K142" s="125"/>
      <c r="L142" s="125"/>
      <c r="M142" s="126"/>
      <c r="N142" s="126"/>
      <c r="O142" s="126"/>
      <c r="P142" s="125"/>
      <c r="Q142" s="126"/>
      <c r="R142" s="126"/>
      <c r="S142" s="125"/>
      <c r="T142" s="126"/>
      <c r="U142" s="126"/>
      <c r="V142" s="125"/>
      <c r="W142" s="126"/>
      <c r="X142" s="126"/>
      <c r="Y142" s="126"/>
      <c r="Z142" s="125"/>
      <c r="AA142" s="125"/>
      <c r="AB142" s="125"/>
      <c r="AC142" s="125"/>
    </row>
    <row r="143" spans="1:30" ht="13.5">
      <c r="A143" s="103">
        <v>140</v>
      </c>
      <c r="D143" s="122"/>
      <c r="E143" s="107" t="e">
        <f t="shared" si="6"/>
        <v>#DIV/0!</v>
      </c>
      <c r="F143" s="108">
        <f t="shared" si="7"/>
        <v>0</v>
      </c>
      <c r="G143" s="123">
        <f t="shared" si="8"/>
        <v>0</v>
      </c>
      <c r="H143" s="124"/>
      <c r="I143" s="125"/>
      <c r="J143" s="125"/>
      <c r="K143" s="125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5"/>
      <c r="AA143" s="125"/>
      <c r="AB143" s="125"/>
      <c r="AC143" s="125"/>
      <c r="AD143" s="125"/>
    </row>
    <row r="144" spans="1:30" ht="13.5">
      <c r="A144" s="103">
        <v>141</v>
      </c>
      <c r="D144" s="122"/>
      <c r="E144" s="107" t="e">
        <f t="shared" si="6"/>
        <v>#DIV/0!</v>
      </c>
      <c r="F144" s="108">
        <f t="shared" si="7"/>
        <v>0</v>
      </c>
      <c r="G144" s="123">
        <f t="shared" si="8"/>
        <v>0</v>
      </c>
      <c r="H144" s="124"/>
      <c r="I144" s="125"/>
      <c r="J144" s="125"/>
      <c r="K144" s="125"/>
      <c r="L144" s="126"/>
      <c r="M144" s="125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5"/>
      <c r="AB144" s="125"/>
      <c r="AC144" s="125"/>
      <c r="AD144" s="125"/>
    </row>
    <row r="145" spans="1:29" ht="13.5">
      <c r="A145" s="103">
        <v>142</v>
      </c>
      <c r="D145" s="122"/>
      <c r="E145" s="107" t="e">
        <f t="shared" si="6"/>
        <v>#DIV/0!</v>
      </c>
      <c r="F145" s="108">
        <f t="shared" si="7"/>
        <v>0</v>
      </c>
      <c r="G145" s="123">
        <f t="shared" si="8"/>
        <v>0</v>
      </c>
      <c r="H145" s="124"/>
      <c r="I145" s="125"/>
      <c r="J145" s="125"/>
      <c r="K145" s="125"/>
      <c r="L145" s="126"/>
      <c r="M145" s="126"/>
      <c r="N145" s="126"/>
      <c r="O145" s="126"/>
      <c r="P145" s="125"/>
      <c r="Q145" s="126"/>
      <c r="R145" s="125"/>
      <c r="S145" s="126"/>
      <c r="T145" s="126"/>
      <c r="U145" s="126"/>
      <c r="V145" s="126"/>
      <c r="W145" s="126"/>
      <c r="X145" s="126"/>
      <c r="Y145" s="126"/>
      <c r="Z145" s="125"/>
      <c r="AA145" s="125"/>
      <c r="AB145" s="125"/>
      <c r="AC145" s="125"/>
    </row>
    <row r="146" spans="1:30" ht="13.5">
      <c r="A146" s="103">
        <v>143</v>
      </c>
      <c r="D146" s="122"/>
      <c r="E146" s="107" t="e">
        <f t="shared" si="6"/>
        <v>#DIV/0!</v>
      </c>
      <c r="F146" s="108">
        <f t="shared" si="7"/>
        <v>0</v>
      </c>
      <c r="G146" s="123">
        <f t="shared" si="8"/>
        <v>0</v>
      </c>
      <c r="H146" s="124"/>
      <c r="I146" s="125"/>
      <c r="J146" s="125"/>
      <c r="K146" s="125"/>
      <c r="L146" s="126"/>
      <c r="M146" s="125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5"/>
      <c r="AA146" s="125"/>
      <c r="AB146" s="125"/>
      <c r="AC146" s="125"/>
      <c r="AD146" s="125"/>
    </row>
    <row r="147" spans="1:30" ht="13.5">
      <c r="A147" s="103">
        <v>144</v>
      </c>
      <c r="D147" s="122"/>
      <c r="E147" s="107" t="e">
        <f t="shared" si="6"/>
        <v>#DIV/0!</v>
      </c>
      <c r="F147" s="108">
        <f t="shared" si="7"/>
        <v>0</v>
      </c>
      <c r="G147" s="123">
        <f t="shared" si="8"/>
        <v>0</v>
      </c>
      <c r="H147" s="124"/>
      <c r="I147" s="125"/>
      <c r="J147" s="125"/>
      <c r="K147" s="125"/>
      <c r="L147" s="126"/>
      <c r="M147" s="126"/>
      <c r="N147" s="126"/>
      <c r="O147" s="126"/>
      <c r="P147" s="125"/>
      <c r="Q147" s="126"/>
      <c r="R147" s="125"/>
      <c r="S147" s="126"/>
      <c r="T147" s="126"/>
      <c r="U147" s="126"/>
      <c r="V147" s="126"/>
      <c r="W147" s="126"/>
      <c r="X147" s="126"/>
      <c r="Y147" s="125"/>
      <c r="Z147" s="125"/>
      <c r="AA147" s="125"/>
      <c r="AB147" s="125"/>
      <c r="AC147" s="125"/>
      <c r="AD147" s="125"/>
    </row>
    <row r="148" spans="1:30" ht="13.5">
      <c r="A148" s="103">
        <v>145</v>
      </c>
      <c r="D148" s="122"/>
      <c r="E148" s="107" t="e">
        <f t="shared" si="6"/>
        <v>#DIV/0!</v>
      </c>
      <c r="F148" s="108">
        <f t="shared" si="7"/>
        <v>0</v>
      </c>
      <c r="G148" s="123">
        <f t="shared" si="8"/>
        <v>0</v>
      </c>
      <c r="H148" s="124"/>
      <c r="I148" s="125"/>
      <c r="J148" s="125"/>
      <c r="K148" s="125"/>
      <c r="L148" s="126"/>
      <c r="M148" s="125"/>
      <c r="N148" s="126"/>
      <c r="O148" s="126"/>
      <c r="P148" s="126"/>
      <c r="Q148" s="126"/>
      <c r="R148" s="126"/>
      <c r="S148" s="125"/>
      <c r="T148" s="126"/>
      <c r="U148" s="126"/>
      <c r="V148" s="126"/>
      <c r="W148" s="126"/>
      <c r="X148" s="125"/>
      <c r="Y148" s="125"/>
      <c r="Z148" s="125"/>
      <c r="AA148" s="125"/>
      <c r="AB148" s="125"/>
      <c r="AC148" s="125"/>
      <c r="AD148" s="125"/>
    </row>
    <row r="149" spans="1:29" ht="13.5">
      <c r="A149" s="103">
        <v>146</v>
      </c>
      <c r="D149" s="122"/>
      <c r="E149" s="107" t="e">
        <f t="shared" si="6"/>
        <v>#DIV/0!</v>
      </c>
      <c r="F149" s="108">
        <f t="shared" si="7"/>
        <v>0</v>
      </c>
      <c r="G149" s="123">
        <f t="shared" si="8"/>
        <v>0</v>
      </c>
      <c r="H149" s="124"/>
      <c r="I149" s="125"/>
      <c r="J149" s="125"/>
      <c r="K149" s="125"/>
      <c r="L149" s="125"/>
      <c r="M149" s="126"/>
      <c r="N149" s="125"/>
      <c r="O149" s="126"/>
      <c r="P149" s="126"/>
      <c r="Q149" s="126"/>
      <c r="R149" s="126"/>
      <c r="S149" s="125"/>
      <c r="T149" s="126"/>
      <c r="U149" s="125"/>
      <c r="V149" s="126"/>
      <c r="W149" s="126"/>
      <c r="X149" s="126"/>
      <c r="Y149" s="126"/>
      <c r="Z149" s="126"/>
      <c r="AA149" s="125"/>
      <c r="AB149" s="125"/>
      <c r="AC149" s="125"/>
    </row>
    <row r="150" spans="1:29" ht="13.5">
      <c r="A150" s="103">
        <v>147</v>
      </c>
      <c r="D150" s="122"/>
      <c r="E150" s="107" t="e">
        <f t="shared" si="6"/>
        <v>#DIV/0!</v>
      </c>
      <c r="F150" s="108">
        <f t="shared" si="7"/>
        <v>0</v>
      </c>
      <c r="G150" s="123">
        <f t="shared" si="8"/>
        <v>0</v>
      </c>
      <c r="H150" s="124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6"/>
      <c r="U150" s="126"/>
      <c r="V150" s="126"/>
      <c r="W150" s="126"/>
      <c r="X150" s="126"/>
      <c r="Y150" s="126"/>
      <c r="Z150" s="125"/>
      <c r="AA150" s="125"/>
      <c r="AB150" s="125"/>
      <c r="AC150" s="125"/>
    </row>
    <row r="151" spans="1:29" ht="13.5">
      <c r="A151" s="103">
        <v>148</v>
      </c>
      <c r="D151" s="122"/>
      <c r="E151" s="107" t="e">
        <f t="shared" si="6"/>
        <v>#DIV/0!</v>
      </c>
      <c r="F151" s="108">
        <f t="shared" si="7"/>
        <v>0</v>
      </c>
      <c r="G151" s="123">
        <f t="shared" si="8"/>
        <v>0</v>
      </c>
      <c r="H151" s="124"/>
      <c r="I151" s="125"/>
      <c r="J151" s="125"/>
      <c r="K151" s="125"/>
      <c r="L151" s="125"/>
      <c r="M151" s="126"/>
      <c r="N151" s="125"/>
      <c r="O151" s="126"/>
      <c r="P151" s="126"/>
      <c r="Q151" s="126"/>
      <c r="R151" s="126"/>
      <c r="S151" s="125"/>
      <c r="T151" s="126"/>
      <c r="U151" s="125"/>
      <c r="V151" s="126"/>
      <c r="W151" s="126"/>
      <c r="X151" s="126"/>
      <c r="Y151" s="126"/>
      <c r="Z151" s="126"/>
      <c r="AA151" s="125"/>
      <c r="AB151" s="125"/>
      <c r="AC151" s="125"/>
    </row>
    <row r="152" spans="1:29" ht="13.5">
      <c r="A152" s="103">
        <v>149</v>
      </c>
      <c r="D152" s="122"/>
      <c r="E152" s="107" t="e">
        <f t="shared" si="6"/>
        <v>#DIV/0!</v>
      </c>
      <c r="F152" s="108">
        <f t="shared" si="7"/>
        <v>0</v>
      </c>
      <c r="G152" s="123">
        <f t="shared" si="8"/>
        <v>0</v>
      </c>
      <c r="H152" s="124"/>
      <c r="I152" s="125"/>
      <c r="J152" s="125"/>
      <c r="K152" s="125"/>
      <c r="L152" s="126"/>
      <c r="M152" s="125"/>
      <c r="N152" s="126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</row>
    <row r="153" spans="1:29" ht="13.5">
      <c r="A153" s="103">
        <v>150</v>
      </c>
      <c r="D153" s="122"/>
      <c r="E153" s="107" t="e">
        <f t="shared" si="6"/>
        <v>#DIV/0!</v>
      </c>
      <c r="F153" s="108">
        <f t="shared" si="7"/>
        <v>0</v>
      </c>
      <c r="G153" s="123">
        <f t="shared" si="8"/>
        <v>0</v>
      </c>
      <c r="H153" s="124"/>
      <c r="I153" s="125"/>
      <c r="J153" s="125"/>
      <c r="K153" s="125"/>
      <c r="L153" s="125"/>
      <c r="M153" s="126"/>
      <c r="N153" s="125"/>
      <c r="O153" s="126"/>
      <c r="P153" s="126"/>
      <c r="Q153" s="126"/>
      <c r="R153" s="126"/>
      <c r="S153" s="125"/>
      <c r="T153" s="126"/>
      <c r="U153" s="125"/>
      <c r="V153" s="126"/>
      <c r="W153" s="126"/>
      <c r="X153" s="126"/>
      <c r="Y153" s="126"/>
      <c r="Z153" s="126"/>
      <c r="AA153" s="125"/>
      <c r="AB153" s="125"/>
      <c r="AC153" s="125"/>
    </row>
    <row r="154" spans="1:31" ht="13.5">
      <c r="A154" s="103">
        <v>151</v>
      </c>
      <c r="D154" s="122"/>
      <c r="E154" s="107" t="e">
        <f t="shared" si="6"/>
        <v>#DIV/0!</v>
      </c>
      <c r="F154" s="108">
        <f t="shared" si="7"/>
        <v>0</v>
      </c>
      <c r="G154" s="123">
        <f t="shared" si="8"/>
        <v>0</v>
      </c>
      <c r="H154" s="124"/>
      <c r="I154" s="125"/>
      <c r="J154" s="125"/>
      <c r="K154" s="125"/>
      <c r="L154" s="126"/>
      <c r="M154" s="125"/>
      <c r="N154" s="126"/>
      <c r="O154" s="126"/>
      <c r="P154" s="126"/>
      <c r="Q154" s="125"/>
      <c r="R154" s="125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25"/>
      <c r="AD154" s="125"/>
      <c r="AE154" s="125"/>
    </row>
    <row r="155" spans="1:29" ht="13.5">
      <c r="A155" s="103">
        <v>152</v>
      </c>
      <c r="D155" s="122"/>
      <c r="E155" s="107" t="e">
        <f t="shared" si="6"/>
        <v>#DIV/0!</v>
      </c>
      <c r="F155" s="108">
        <f t="shared" si="7"/>
        <v>0</v>
      </c>
      <c r="G155" s="123">
        <f t="shared" si="8"/>
        <v>0</v>
      </c>
      <c r="H155" s="124"/>
      <c r="I155" s="125"/>
      <c r="J155" s="125"/>
      <c r="K155" s="125"/>
      <c r="L155" s="126"/>
      <c r="M155" s="126"/>
      <c r="N155" s="126"/>
      <c r="O155" s="126"/>
      <c r="P155" s="126"/>
      <c r="Q155" s="125"/>
      <c r="R155" s="126"/>
      <c r="S155" s="126"/>
      <c r="T155" s="126"/>
      <c r="U155" s="126"/>
      <c r="V155" s="126"/>
      <c r="W155" s="126"/>
      <c r="X155" s="126"/>
      <c r="Y155" s="126"/>
      <c r="Z155" s="125"/>
      <c r="AA155" s="125"/>
      <c r="AB155" s="125"/>
      <c r="AC155" s="125"/>
    </row>
    <row r="156" spans="1:31" ht="13.5">
      <c r="A156" s="103">
        <v>153</v>
      </c>
      <c r="D156" s="122"/>
      <c r="E156" s="107" t="e">
        <f t="shared" si="6"/>
        <v>#DIV/0!</v>
      </c>
      <c r="F156" s="108">
        <f t="shared" si="7"/>
        <v>0</v>
      </c>
      <c r="G156" s="123">
        <f t="shared" si="8"/>
        <v>0</v>
      </c>
      <c r="H156" s="124"/>
      <c r="I156" s="125"/>
      <c r="J156" s="125"/>
      <c r="K156" s="125"/>
      <c r="L156" s="126"/>
      <c r="M156" s="126"/>
      <c r="N156" s="125"/>
      <c r="O156" s="125"/>
      <c r="P156" s="125"/>
      <c r="Q156" s="125"/>
      <c r="R156" s="125"/>
      <c r="S156" s="125"/>
      <c r="T156" s="125"/>
      <c r="U156" s="126"/>
      <c r="V156" s="126"/>
      <c r="W156" s="126"/>
      <c r="X156" s="126"/>
      <c r="Y156" s="125"/>
      <c r="Z156" s="125"/>
      <c r="AA156" s="125"/>
      <c r="AB156" s="125"/>
      <c r="AC156" s="125"/>
      <c r="AD156" s="125"/>
      <c r="AE156" s="125"/>
    </row>
    <row r="157" spans="1:30" ht="13.5">
      <c r="A157" s="103">
        <v>154</v>
      </c>
      <c r="D157" s="122"/>
      <c r="E157" s="107" t="e">
        <f t="shared" si="6"/>
        <v>#DIV/0!</v>
      </c>
      <c r="F157" s="108">
        <f t="shared" si="7"/>
        <v>0</v>
      </c>
      <c r="G157" s="123">
        <f t="shared" si="8"/>
        <v>0</v>
      </c>
      <c r="H157" s="124"/>
      <c r="I157" s="125"/>
      <c r="J157" s="125"/>
      <c r="K157" s="125"/>
      <c r="L157" s="125"/>
      <c r="M157" s="126"/>
      <c r="N157" s="125"/>
      <c r="O157" s="126"/>
      <c r="P157" s="126"/>
      <c r="Q157" s="126"/>
      <c r="R157" s="126"/>
      <c r="S157" s="125"/>
      <c r="T157" s="126"/>
      <c r="U157" s="125"/>
      <c r="V157" s="126"/>
      <c r="W157" s="126"/>
      <c r="X157" s="126"/>
      <c r="Y157" s="126"/>
      <c r="Z157" s="126"/>
      <c r="AA157" s="125"/>
      <c r="AB157" s="125"/>
      <c r="AC157" s="125"/>
      <c r="AD157" s="125"/>
    </row>
    <row r="158" spans="1:30" ht="13.5">
      <c r="A158" s="103">
        <v>155</v>
      </c>
      <c r="D158" s="122"/>
      <c r="E158" s="107" t="e">
        <f t="shared" si="6"/>
        <v>#DIV/0!</v>
      </c>
      <c r="F158" s="108">
        <f t="shared" si="7"/>
        <v>0</v>
      </c>
      <c r="G158" s="123">
        <f t="shared" si="8"/>
        <v>0</v>
      </c>
      <c r="H158" s="124"/>
      <c r="I158" s="125"/>
      <c r="J158" s="125"/>
      <c r="K158" s="125"/>
      <c r="L158" s="126"/>
      <c r="M158" s="126"/>
      <c r="N158" s="126"/>
      <c r="O158" s="126"/>
      <c r="P158" s="125"/>
      <c r="Q158" s="126"/>
      <c r="R158" s="126"/>
      <c r="S158" s="125"/>
      <c r="T158" s="126"/>
      <c r="U158" s="125"/>
      <c r="V158" s="126"/>
      <c r="W158" s="125"/>
      <c r="X158" s="125"/>
      <c r="Y158" s="125"/>
      <c r="Z158" s="125"/>
      <c r="AA158" s="125"/>
      <c r="AB158" s="125"/>
      <c r="AC158" s="125"/>
      <c r="AD158" s="125"/>
    </row>
    <row r="159" spans="1:29" ht="13.5">
      <c r="A159" s="103">
        <v>156</v>
      </c>
      <c r="D159" s="122"/>
      <c r="E159" s="107" t="e">
        <f t="shared" si="6"/>
        <v>#DIV/0!</v>
      </c>
      <c r="F159" s="108">
        <f t="shared" si="7"/>
        <v>0</v>
      </c>
      <c r="G159" s="123">
        <f t="shared" si="8"/>
        <v>0</v>
      </c>
      <c r="H159" s="124"/>
      <c r="I159" s="125"/>
      <c r="J159" s="125"/>
      <c r="K159" s="125"/>
      <c r="L159" s="126"/>
      <c r="M159" s="126"/>
      <c r="N159" s="126"/>
      <c r="O159" s="126"/>
      <c r="P159" s="126"/>
      <c r="Q159" s="126"/>
      <c r="R159" s="126"/>
      <c r="S159" s="128"/>
      <c r="T159" s="126"/>
      <c r="U159" s="126"/>
      <c r="V159" s="126"/>
      <c r="W159" s="126"/>
      <c r="X159" s="126"/>
      <c r="Y159" s="126"/>
      <c r="Z159" s="125"/>
      <c r="AA159" s="125"/>
      <c r="AB159" s="125"/>
      <c r="AC159" s="125"/>
    </row>
    <row r="160" spans="1:30" ht="13.5">
      <c r="A160" s="103">
        <v>157</v>
      </c>
      <c r="D160" s="122"/>
      <c r="E160" s="107" t="e">
        <f t="shared" si="6"/>
        <v>#DIV/0!</v>
      </c>
      <c r="F160" s="108">
        <f t="shared" si="7"/>
        <v>0</v>
      </c>
      <c r="G160" s="123">
        <f t="shared" si="8"/>
        <v>0</v>
      </c>
      <c r="H160" s="124"/>
      <c r="I160" s="125"/>
      <c r="J160" s="125"/>
      <c r="K160" s="125"/>
      <c r="L160" s="125"/>
      <c r="M160" s="126"/>
      <c r="N160" s="126"/>
      <c r="O160" s="126"/>
      <c r="P160" s="126"/>
      <c r="Q160" s="125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5"/>
      <c r="AB160" s="125"/>
      <c r="AC160" s="125"/>
      <c r="AD160" s="125"/>
    </row>
    <row r="161" spans="1:29" ht="13.5">
      <c r="A161" s="103">
        <v>158</v>
      </c>
      <c r="D161" s="122"/>
      <c r="E161" s="107" t="e">
        <f t="shared" si="6"/>
        <v>#DIV/0!</v>
      </c>
      <c r="F161" s="108">
        <f t="shared" si="7"/>
        <v>0</v>
      </c>
      <c r="G161" s="123">
        <f t="shared" si="8"/>
        <v>0</v>
      </c>
      <c r="H161" s="124"/>
      <c r="I161" s="125"/>
      <c r="J161" s="125"/>
      <c r="K161" s="125"/>
      <c r="L161" s="126"/>
      <c r="M161" s="126"/>
      <c r="N161" s="126"/>
      <c r="O161" s="126"/>
      <c r="P161" s="126"/>
      <c r="Q161" s="126"/>
      <c r="R161" s="126"/>
      <c r="S161" s="125"/>
      <c r="T161" s="126"/>
      <c r="U161" s="126"/>
      <c r="V161" s="126"/>
      <c r="W161" s="126"/>
      <c r="X161" s="126"/>
      <c r="Y161" s="126"/>
      <c r="Z161" s="126"/>
      <c r="AA161" s="125"/>
      <c r="AB161" s="125"/>
      <c r="AC161" s="125"/>
    </row>
    <row r="162" spans="1:29" ht="13.5">
      <c r="A162" s="103">
        <v>159</v>
      </c>
      <c r="D162" s="122"/>
      <c r="E162" s="107" t="e">
        <f t="shared" si="6"/>
        <v>#DIV/0!</v>
      </c>
      <c r="F162" s="108">
        <f t="shared" si="7"/>
        <v>0</v>
      </c>
      <c r="G162" s="123">
        <f t="shared" si="8"/>
        <v>0</v>
      </c>
      <c r="H162" s="124"/>
      <c r="I162" s="125"/>
      <c r="J162" s="125"/>
      <c r="K162" s="125"/>
      <c r="L162" s="126"/>
      <c r="M162" s="126"/>
      <c r="N162" s="126"/>
      <c r="O162" s="126"/>
      <c r="P162" s="126"/>
      <c r="Q162" s="126"/>
      <c r="R162" s="126"/>
      <c r="S162" s="125"/>
      <c r="T162" s="126"/>
      <c r="U162" s="125"/>
      <c r="V162" s="126"/>
      <c r="W162" s="125"/>
      <c r="X162" s="125"/>
      <c r="Y162" s="126"/>
      <c r="Z162" s="125"/>
      <c r="AA162" s="125"/>
      <c r="AB162" s="125"/>
      <c r="AC162" s="125"/>
    </row>
    <row r="163" spans="1:29" ht="13.5">
      <c r="A163" s="103">
        <v>160</v>
      </c>
      <c r="D163" s="122"/>
      <c r="E163" s="107" t="e">
        <f t="shared" si="6"/>
        <v>#DIV/0!</v>
      </c>
      <c r="F163" s="108">
        <f t="shared" si="7"/>
        <v>0</v>
      </c>
      <c r="G163" s="123">
        <f t="shared" si="8"/>
        <v>0</v>
      </c>
      <c r="H163" s="124"/>
      <c r="I163" s="125"/>
      <c r="J163" s="125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5"/>
      <c r="AA163" s="125"/>
      <c r="AB163" s="125"/>
      <c r="AC163" s="125"/>
    </row>
    <row r="164" spans="1:29" ht="13.5">
      <c r="A164" s="103">
        <v>161</v>
      </c>
      <c r="D164" s="122"/>
      <c r="E164" s="107" t="e">
        <f t="shared" si="6"/>
        <v>#DIV/0!</v>
      </c>
      <c r="F164" s="108">
        <f t="shared" si="7"/>
        <v>0</v>
      </c>
      <c r="G164" s="123">
        <f t="shared" si="8"/>
        <v>0</v>
      </c>
      <c r="H164" s="124"/>
      <c r="I164" s="125"/>
      <c r="J164" s="125"/>
      <c r="K164" s="126"/>
      <c r="L164" s="125"/>
      <c r="M164" s="126"/>
      <c r="N164" s="126"/>
      <c r="O164" s="126"/>
      <c r="P164" s="126"/>
      <c r="Q164" s="126"/>
      <c r="R164" s="126"/>
      <c r="S164" s="125"/>
      <c r="T164" s="126"/>
      <c r="U164" s="126"/>
      <c r="V164" s="126"/>
      <c r="W164" s="126"/>
      <c r="X164" s="126"/>
      <c r="Y164" s="126"/>
      <c r="Z164" s="125"/>
      <c r="AA164" s="125"/>
      <c r="AB164" s="125"/>
      <c r="AC164" s="125"/>
    </row>
    <row r="165" spans="1:29" ht="13.5">
      <c r="A165" s="103">
        <v>162</v>
      </c>
      <c r="D165" s="122"/>
      <c r="E165" s="107" t="e">
        <f t="shared" si="6"/>
        <v>#DIV/0!</v>
      </c>
      <c r="F165" s="108">
        <f t="shared" si="7"/>
        <v>0</v>
      </c>
      <c r="G165" s="123">
        <f t="shared" si="8"/>
        <v>0</v>
      </c>
      <c r="H165" s="124"/>
      <c r="I165" s="125"/>
      <c r="J165" s="125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5"/>
      <c r="AA165" s="125"/>
      <c r="AB165" s="125"/>
      <c r="AC165" s="125"/>
    </row>
    <row r="166" spans="1:29" ht="13.5">
      <c r="A166" s="103">
        <v>163</v>
      </c>
      <c r="D166" s="122"/>
      <c r="E166" s="107" t="e">
        <f t="shared" si="6"/>
        <v>#DIV/0!</v>
      </c>
      <c r="F166" s="108">
        <f t="shared" si="7"/>
        <v>0</v>
      </c>
      <c r="G166" s="123">
        <f t="shared" si="8"/>
        <v>0</v>
      </c>
      <c r="H166" s="124"/>
      <c r="I166" s="125"/>
      <c r="J166" s="125"/>
      <c r="K166" s="125"/>
      <c r="L166" s="126"/>
      <c r="M166" s="126"/>
      <c r="N166" s="126"/>
      <c r="O166" s="126"/>
      <c r="P166" s="126"/>
      <c r="Q166" s="125"/>
      <c r="R166" s="126"/>
      <c r="S166" s="125"/>
      <c r="T166" s="126"/>
      <c r="U166" s="126"/>
      <c r="V166" s="126"/>
      <c r="W166" s="126"/>
      <c r="X166" s="126"/>
      <c r="Y166" s="126"/>
      <c r="Z166" s="125"/>
      <c r="AA166" s="125"/>
      <c r="AB166" s="125"/>
      <c r="AC166" s="125"/>
    </row>
    <row r="167" spans="1:29" ht="13.5">
      <c r="A167" s="103">
        <v>164</v>
      </c>
      <c r="D167" s="122"/>
      <c r="E167" s="107" t="e">
        <f t="shared" si="6"/>
        <v>#DIV/0!</v>
      </c>
      <c r="F167" s="108">
        <f t="shared" si="7"/>
        <v>0</v>
      </c>
      <c r="G167" s="123">
        <f t="shared" si="8"/>
        <v>0</v>
      </c>
      <c r="H167" s="124"/>
      <c r="I167" s="125"/>
      <c r="J167" s="125"/>
      <c r="K167" s="125"/>
      <c r="L167" s="126"/>
      <c r="M167" s="126"/>
      <c r="N167" s="126"/>
      <c r="O167" s="126"/>
      <c r="P167" s="126"/>
      <c r="Q167" s="126"/>
      <c r="R167" s="126"/>
      <c r="S167" s="125"/>
      <c r="T167" s="126"/>
      <c r="U167" s="126"/>
      <c r="V167" s="126"/>
      <c r="W167" s="126"/>
      <c r="X167" s="125"/>
      <c r="Y167" s="125"/>
      <c r="Z167" s="125"/>
      <c r="AA167" s="125"/>
      <c r="AB167" s="125"/>
      <c r="AC167" s="125"/>
    </row>
    <row r="168" spans="1:29" ht="13.5">
      <c r="A168" s="103">
        <v>165</v>
      </c>
      <c r="D168" s="122"/>
      <c r="E168" s="107" t="e">
        <f t="shared" si="6"/>
        <v>#DIV/0!</v>
      </c>
      <c r="F168" s="108">
        <f t="shared" si="7"/>
        <v>0</v>
      </c>
      <c r="G168" s="123">
        <f t="shared" si="8"/>
        <v>0</v>
      </c>
      <c r="H168" s="124"/>
      <c r="I168" s="125"/>
      <c r="J168" s="125"/>
      <c r="K168" s="125"/>
      <c r="L168" s="125"/>
      <c r="M168" s="126"/>
      <c r="N168" s="126"/>
      <c r="O168" s="125"/>
      <c r="P168" s="126"/>
      <c r="Q168" s="126"/>
      <c r="R168" s="126"/>
      <c r="S168" s="125"/>
      <c r="T168" s="126"/>
      <c r="U168" s="126"/>
      <c r="V168" s="126"/>
      <c r="W168" s="125"/>
      <c r="X168" s="125"/>
      <c r="Y168" s="125"/>
      <c r="Z168" s="125"/>
      <c r="AA168" s="125"/>
      <c r="AB168" s="125"/>
      <c r="AC168" s="125"/>
    </row>
    <row r="169" spans="1:29" ht="13.5">
      <c r="A169" s="103">
        <v>166</v>
      </c>
      <c r="D169" s="122"/>
      <c r="E169" s="107" t="e">
        <f t="shared" si="6"/>
        <v>#DIV/0!</v>
      </c>
      <c r="F169" s="108">
        <f t="shared" si="7"/>
        <v>0</v>
      </c>
      <c r="G169" s="123">
        <f t="shared" si="8"/>
        <v>0</v>
      </c>
      <c r="H169" s="124"/>
      <c r="I169" s="125"/>
      <c r="J169" s="125"/>
      <c r="K169" s="125"/>
      <c r="L169" s="125"/>
      <c r="M169" s="126"/>
      <c r="N169" s="125"/>
      <c r="O169" s="126"/>
      <c r="P169" s="126"/>
      <c r="Q169" s="126"/>
      <c r="R169" s="126"/>
      <c r="S169" s="125"/>
      <c r="T169" s="126"/>
      <c r="U169" s="125"/>
      <c r="V169" s="126"/>
      <c r="W169" s="126"/>
      <c r="X169" s="126"/>
      <c r="Y169" s="126"/>
      <c r="Z169" s="126"/>
      <c r="AA169" s="125"/>
      <c r="AB169" s="125"/>
      <c r="AC169" s="125"/>
    </row>
    <row r="170" spans="1:30" ht="13.5">
      <c r="A170" s="103">
        <v>167</v>
      </c>
      <c r="D170" s="122"/>
      <c r="E170" s="107" t="e">
        <f t="shared" si="6"/>
        <v>#DIV/0!</v>
      </c>
      <c r="F170" s="108">
        <f t="shared" si="7"/>
        <v>0</v>
      </c>
      <c r="G170" s="123">
        <f t="shared" si="8"/>
        <v>0</v>
      </c>
      <c r="H170" s="124"/>
      <c r="I170" s="125"/>
      <c r="J170" s="125"/>
      <c r="K170" s="125"/>
      <c r="L170" s="125"/>
      <c r="M170" s="126"/>
      <c r="N170" s="125"/>
      <c r="O170" s="125"/>
      <c r="P170" s="126"/>
      <c r="Q170" s="126"/>
      <c r="R170" s="125"/>
      <c r="S170" s="125"/>
      <c r="T170" s="126"/>
      <c r="U170" s="126"/>
      <c r="V170" s="126"/>
      <c r="W170" s="125"/>
      <c r="X170" s="125"/>
      <c r="Y170" s="125"/>
      <c r="Z170" s="125"/>
      <c r="AA170" s="125"/>
      <c r="AB170" s="125"/>
      <c r="AC170" s="125"/>
      <c r="AD170" s="125"/>
    </row>
    <row r="171" spans="1:30" ht="13.5">
      <c r="A171" s="103">
        <v>168</v>
      </c>
      <c r="D171" s="122"/>
      <c r="E171" s="107" t="e">
        <f t="shared" si="6"/>
        <v>#DIV/0!</v>
      </c>
      <c r="F171" s="108">
        <f t="shared" si="7"/>
        <v>0</v>
      </c>
      <c r="G171" s="123">
        <f t="shared" si="8"/>
        <v>0</v>
      </c>
      <c r="H171" s="124"/>
      <c r="I171" s="125"/>
      <c r="J171" s="125"/>
      <c r="K171" s="125"/>
      <c r="L171" s="125"/>
      <c r="M171" s="126"/>
      <c r="N171" s="126"/>
      <c r="O171" s="125"/>
      <c r="P171" s="126"/>
      <c r="Q171" s="126"/>
      <c r="R171" s="126"/>
      <c r="S171" s="126"/>
      <c r="T171" s="126"/>
      <c r="U171" s="126"/>
      <c r="V171" s="126"/>
      <c r="W171" s="125"/>
      <c r="X171" s="125"/>
      <c r="Y171" s="125"/>
      <c r="Z171" s="125"/>
      <c r="AA171" s="125"/>
      <c r="AB171" s="125"/>
      <c r="AC171" s="125"/>
      <c r="AD171" s="125"/>
    </row>
    <row r="172" spans="1:30" ht="13.5">
      <c r="A172" s="103">
        <v>169</v>
      </c>
      <c r="D172" s="122"/>
      <c r="E172" s="107" t="e">
        <f t="shared" si="6"/>
        <v>#DIV/0!</v>
      </c>
      <c r="F172" s="108">
        <f t="shared" si="7"/>
        <v>0</v>
      </c>
      <c r="G172" s="123">
        <f t="shared" si="8"/>
        <v>0</v>
      </c>
      <c r="H172" s="124"/>
      <c r="I172" s="125"/>
      <c r="J172" s="125"/>
      <c r="K172" s="125"/>
      <c r="L172" s="125"/>
      <c r="M172" s="126"/>
      <c r="N172" s="126"/>
      <c r="O172" s="125"/>
      <c r="P172" s="125"/>
      <c r="Q172" s="126"/>
      <c r="R172" s="126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  <c r="AD172" s="125"/>
    </row>
    <row r="173" spans="1:30" ht="13.5">
      <c r="A173" s="103">
        <v>170</v>
      </c>
      <c r="D173" s="122"/>
      <c r="E173" s="107" t="e">
        <f t="shared" si="6"/>
        <v>#DIV/0!</v>
      </c>
      <c r="F173" s="108">
        <f t="shared" si="7"/>
        <v>0</v>
      </c>
      <c r="G173" s="123">
        <f t="shared" si="8"/>
        <v>0</v>
      </c>
      <c r="H173" s="124"/>
      <c r="I173" s="125"/>
      <c r="J173" s="125"/>
      <c r="K173" s="125"/>
      <c r="L173" s="125"/>
      <c r="M173" s="126"/>
      <c r="N173" s="126"/>
      <c r="O173" s="125"/>
      <c r="P173" s="126"/>
      <c r="Q173" s="126"/>
      <c r="R173" s="126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125"/>
    </row>
    <row r="174" spans="1:29" ht="13.5">
      <c r="A174" s="103">
        <v>171</v>
      </c>
      <c r="D174" s="122"/>
      <c r="E174" s="107" t="e">
        <f t="shared" si="6"/>
        <v>#DIV/0!</v>
      </c>
      <c r="F174" s="108">
        <f t="shared" si="7"/>
        <v>0</v>
      </c>
      <c r="G174" s="123">
        <f t="shared" si="8"/>
        <v>0</v>
      </c>
      <c r="H174" s="124"/>
      <c r="I174" s="125"/>
      <c r="J174" s="125"/>
      <c r="K174" s="125"/>
      <c r="L174" s="126"/>
      <c r="M174" s="126"/>
      <c r="N174" s="126"/>
      <c r="O174" s="126"/>
      <c r="P174" s="126"/>
      <c r="Q174" s="126"/>
      <c r="R174" s="126"/>
      <c r="S174" s="125"/>
      <c r="T174" s="126"/>
      <c r="U174" s="125"/>
      <c r="V174" s="126"/>
      <c r="W174" s="126"/>
      <c r="X174" s="126"/>
      <c r="Y174" s="126"/>
      <c r="Z174" s="126"/>
      <c r="AA174" s="126"/>
      <c r="AB174" s="125"/>
      <c r="AC174" s="125"/>
    </row>
    <row r="175" spans="1:30" ht="13.5">
      <c r="A175" s="103">
        <v>172</v>
      </c>
      <c r="D175" s="122"/>
      <c r="E175" s="107" t="e">
        <f t="shared" si="6"/>
        <v>#DIV/0!</v>
      </c>
      <c r="F175" s="108">
        <f t="shared" si="7"/>
        <v>0</v>
      </c>
      <c r="G175" s="123">
        <f t="shared" si="8"/>
        <v>0</v>
      </c>
      <c r="H175" s="124"/>
      <c r="I175" s="125"/>
      <c r="J175" s="125"/>
      <c r="K175" s="125"/>
      <c r="L175" s="126"/>
      <c r="M175" s="126"/>
      <c r="N175" s="125"/>
      <c r="O175" s="126"/>
      <c r="P175" s="126"/>
      <c r="Q175" s="126"/>
      <c r="R175" s="126"/>
      <c r="S175" s="125"/>
      <c r="T175" s="126"/>
      <c r="U175" s="126"/>
      <c r="V175" s="126"/>
      <c r="W175" s="126"/>
      <c r="X175" s="126"/>
      <c r="Y175" s="126"/>
      <c r="Z175" s="126"/>
      <c r="AA175" s="126"/>
      <c r="AB175" s="126"/>
      <c r="AC175" s="125"/>
      <c r="AD175" s="125"/>
    </row>
    <row r="176" spans="1:29" ht="13.5">
      <c r="A176" s="103">
        <v>173</v>
      </c>
      <c r="D176" s="122"/>
      <c r="E176" s="107" t="e">
        <f t="shared" si="6"/>
        <v>#DIV/0!</v>
      </c>
      <c r="F176" s="108">
        <f t="shared" si="7"/>
        <v>0</v>
      </c>
      <c r="G176" s="123">
        <f t="shared" si="8"/>
        <v>0</v>
      </c>
      <c r="H176" s="124"/>
      <c r="I176" s="125"/>
      <c r="J176" s="125"/>
      <c r="K176" s="125"/>
      <c r="L176" s="126"/>
      <c r="M176" s="126"/>
      <c r="N176" s="126"/>
      <c r="O176" s="125"/>
      <c r="P176" s="126"/>
      <c r="Q176" s="126"/>
      <c r="R176" s="125"/>
      <c r="S176" s="125"/>
      <c r="T176" s="125"/>
      <c r="U176" s="125"/>
      <c r="V176" s="126"/>
      <c r="W176" s="126"/>
      <c r="X176" s="125"/>
      <c r="Y176" s="126"/>
      <c r="Z176" s="126"/>
      <c r="AA176" s="125"/>
      <c r="AB176" s="126"/>
      <c r="AC176" s="125"/>
    </row>
    <row r="177" spans="1:29" ht="13.5">
      <c r="A177" s="103">
        <v>174</v>
      </c>
      <c r="D177" s="122"/>
      <c r="E177" s="107" t="e">
        <f t="shared" si="6"/>
        <v>#DIV/0!</v>
      </c>
      <c r="F177" s="108">
        <f t="shared" si="7"/>
        <v>0</v>
      </c>
      <c r="G177" s="123">
        <f t="shared" si="8"/>
        <v>0</v>
      </c>
      <c r="H177" s="124"/>
      <c r="I177" s="125"/>
      <c r="J177" s="125"/>
      <c r="K177" s="125"/>
      <c r="L177" s="126"/>
      <c r="M177" s="126"/>
      <c r="N177" s="126"/>
      <c r="O177" s="126"/>
      <c r="P177" s="126"/>
      <c r="Q177" s="126"/>
      <c r="R177" s="126"/>
      <c r="S177" s="125"/>
      <c r="T177" s="126"/>
      <c r="U177" s="125"/>
      <c r="V177" s="126"/>
      <c r="W177" s="126"/>
      <c r="X177" s="126"/>
      <c r="Y177" s="126"/>
      <c r="Z177" s="126"/>
      <c r="AA177" s="125"/>
      <c r="AB177" s="126"/>
      <c r="AC177" s="125"/>
    </row>
    <row r="178" spans="1:30" ht="13.5">
      <c r="A178" s="103">
        <v>175</v>
      </c>
      <c r="D178" s="122"/>
      <c r="E178" s="107" t="e">
        <f t="shared" si="6"/>
        <v>#DIV/0!</v>
      </c>
      <c r="F178" s="108">
        <f t="shared" si="7"/>
        <v>0</v>
      </c>
      <c r="G178" s="123">
        <f t="shared" si="8"/>
        <v>0</v>
      </c>
      <c r="H178" s="124"/>
      <c r="I178" s="125"/>
      <c r="J178" s="125"/>
      <c r="K178" s="125"/>
      <c r="L178" s="126"/>
      <c r="M178" s="125"/>
      <c r="N178" s="126"/>
      <c r="O178" s="125"/>
      <c r="P178" s="126"/>
      <c r="Q178" s="126"/>
      <c r="R178" s="126"/>
      <c r="S178" s="125"/>
      <c r="T178" s="125"/>
      <c r="U178" s="125"/>
      <c r="V178" s="126"/>
      <c r="W178" s="126"/>
      <c r="X178" s="125"/>
      <c r="Y178" s="126"/>
      <c r="Z178" s="126"/>
      <c r="AA178" s="125"/>
      <c r="AB178" s="126"/>
      <c r="AC178" s="125"/>
      <c r="AD178" s="125"/>
    </row>
    <row r="179" spans="1:31" ht="13.5">
      <c r="A179" s="103">
        <v>176</v>
      </c>
      <c r="D179" s="122"/>
      <c r="E179" s="107" t="e">
        <f t="shared" si="6"/>
        <v>#DIV/0!</v>
      </c>
      <c r="F179" s="108">
        <f t="shared" si="7"/>
        <v>0</v>
      </c>
      <c r="G179" s="123">
        <f t="shared" si="8"/>
        <v>0</v>
      </c>
      <c r="H179" s="124"/>
      <c r="I179" s="125"/>
      <c r="J179" s="125"/>
      <c r="K179" s="125"/>
      <c r="L179" s="125"/>
      <c r="M179" s="126"/>
      <c r="N179" s="125"/>
      <c r="O179" s="126"/>
      <c r="P179" s="126"/>
      <c r="Q179" s="126"/>
      <c r="R179" s="126"/>
      <c r="S179" s="125"/>
      <c r="T179" s="126"/>
      <c r="U179" s="125"/>
      <c r="V179" s="126"/>
      <c r="W179" s="126"/>
      <c r="X179" s="126"/>
      <c r="Y179" s="126"/>
      <c r="Z179" s="126"/>
      <c r="AA179" s="125"/>
      <c r="AB179" s="125"/>
      <c r="AC179" s="125"/>
      <c r="AD179" s="125"/>
      <c r="AE179" s="125"/>
    </row>
    <row r="180" spans="1:31" ht="13.5">
      <c r="A180" s="103">
        <v>177</v>
      </c>
      <c r="D180" s="122"/>
      <c r="E180" s="107" t="e">
        <f t="shared" si="6"/>
        <v>#DIV/0!</v>
      </c>
      <c r="F180" s="108">
        <f t="shared" si="7"/>
        <v>0</v>
      </c>
      <c r="G180" s="123">
        <f t="shared" si="8"/>
        <v>0</v>
      </c>
      <c r="H180" s="124"/>
      <c r="I180" s="125"/>
      <c r="J180" s="125"/>
      <c r="K180" s="125"/>
      <c r="L180" s="125"/>
      <c r="M180" s="126"/>
      <c r="N180" s="125"/>
      <c r="O180" s="126"/>
      <c r="P180" s="126"/>
      <c r="Q180" s="126"/>
      <c r="R180" s="126"/>
      <c r="S180" s="125"/>
      <c r="T180" s="126"/>
      <c r="U180" s="125"/>
      <c r="V180" s="126"/>
      <c r="W180" s="126"/>
      <c r="X180" s="126"/>
      <c r="Y180" s="126"/>
      <c r="Z180" s="126"/>
      <c r="AA180" s="125"/>
      <c r="AB180" s="125"/>
      <c r="AC180" s="125"/>
      <c r="AD180" s="125"/>
      <c r="AE180" s="125"/>
    </row>
    <row r="181" spans="1:30" ht="13.5">
      <c r="A181" s="103">
        <v>178</v>
      </c>
      <c r="D181" s="122"/>
      <c r="E181" s="107" t="e">
        <f t="shared" si="6"/>
        <v>#DIV/0!</v>
      </c>
      <c r="F181" s="108">
        <f t="shared" si="7"/>
        <v>0</v>
      </c>
      <c r="G181" s="123">
        <f t="shared" si="8"/>
        <v>0</v>
      </c>
      <c r="H181" s="124"/>
      <c r="I181" s="125"/>
      <c r="J181" s="125"/>
      <c r="K181" s="125"/>
      <c r="L181" s="126"/>
      <c r="M181" s="125"/>
      <c r="N181" s="126"/>
      <c r="O181" s="125"/>
      <c r="P181" s="126"/>
      <c r="Q181" s="126"/>
      <c r="R181" s="126"/>
      <c r="S181" s="125"/>
      <c r="T181" s="125"/>
      <c r="U181" s="125"/>
      <c r="V181" s="126"/>
      <c r="W181" s="126"/>
      <c r="X181" s="125"/>
      <c r="Y181" s="126"/>
      <c r="Z181" s="126"/>
      <c r="AA181" s="125"/>
      <c r="AB181" s="126"/>
      <c r="AC181" s="125"/>
      <c r="AD181" s="125"/>
    </row>
    <row r="182" spans="1:31" ht="13.5">
      <c r="A182" s="103">
        <v>179</v>
      </c>
      <c r="D182" s="122"/>
      <c r="E182" s="107" t="e">
        <f t="shared" si="6"/>
        <v>#DIV/0!</v>
      </c>
      <c r="F182" s="108">
        <f t="shared" si="7"/>
        <v>0</v>
      </c>
      <c r="G182" s="123">
        <f t="shared" si="8"/>
        <v>0</v>
      </c>
      <c r="H182" s="124"/>
      <c r="I182" s="125"/>
      <c r="J182" s="125"/>
      <c r="K182" s="125"/>
      <c r="L182" s="125"/>
      <c r="M182" s="126"/>
      <c r="N182" s="125"/>
      <c r="O182" s="126"/>
      <c r="P182" s="126"/>
      <c r="Q182" s="126"/>
      <c r="R182" s="126"/>
      <c r="S182" s="125"/>
      <c r="T182" s="126"/>
      <c r="U182" s="125"/>
      <c r="V182" s="126"/>
      <c r="W182" s="126"/>
      <c r="X182" s="126"/>
      <c r="Y182" s="126"/>
      <c r="Z182" s="126"/>
      <c r="AA182" s="125"/>
      <c r="AB182" s="125"/>
      <c r="AC182" s="125"/>
      <c r="AD182" s="125"/>
      <c r="AE182" s="125"/>
    </row>
    <row r="183" spans="1:31" ht="13.5">
      <c r="A183" s="103">
        <v>180</v>
      </c>
      <c r="D183" s="122"/>
      <c r="E183" s="107" t="e">
        <f t="shared" si="6"/>
        <v>#DIV/0!</v>
      </c>
      <c r="F183" s="108">
        <f t="shared" si="7"/>
        <v>0</v>
      </c>
      <c r="G183" s="123">
        <f t="shared" si="8"/>
        <v>0</v>
      </c>
      <c r="H183" s="124"/>
      <c r="I183" s="125"/>
      <c r="J183" s="125"/>
      <c r="K183" s="125"/>
      <c r="L183" s="125"/>
      <c r="M183" s="126"/>
      <c r="N183" s="125"/>
      <c r="O183" s="126"/>
      <c r="P183" s="126"/>
      <c r="Q183" s="126"/>
      <c r="R183" s="126"/>
      <c r="S183" s="125"/>
      <c r="T183" s="126"/>
      <c r="U183" s="125"/>
      <c r="V183" s="126"/>
      <c r="W183" s="126"/>
      <c r="X183" s="126"/>
      <c r="Y183" s="126"/>
      <c r="Z183" s="126"/>
      <c r="AA183" s="125"/>
      <c r="AB183" s="125"/>
      <c r="AC183" s="125"/>
      <c r="AD183" s="125"/>
      <c r="AE183" s="125"/>
    </row>
    <row r="184" spans="1:32" ht="13.5">
      <c r="A184" s="103">
        <v>181</v>
      </c>
      <c r="D184" s="122"/>
      <c r="E184" s="107" t="e">
        <f t="shared" si="6"/>
        <v>#DIV/0!</v>
      </c>
      <c r="F184" s="108">
        <f t="shared" si="7"/>
        <v>0</v>
      </c>
      <c r="G184" s="123">
        <f t="shared" si="8"/>
        <v>0</v>
      </c>
      <c r="H184" s="124"/>
      <c r="I184" s="125"/>
      <c r="J184" s="125"/>
      <c r="K184" s="125"/>
      <c r="L184" s="126"/>
      <c r="M184" s="126"/>
      <c r="N184" s="125"/>
      <c r="O184" s="126"/>
      <c r="P184" s="126"/>
      <c r="Q184" s="126"/>
      <c r="R184" s="125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5"/>
      <c r="AD184" s="125"/>
      <c r="AE184" s="125"/>
      <c r="AF184" s="125"/>
    </row>
    <row r="185" spans="1:32" ht="13.5">
      <c r="A185" s="103">
        <v>182</v>
      </c>
      <c r="D185" s="122"/>
      <c r="E185" s="107" t="e">
        <f t="shared" si="6"/>
        <v>#DIV/0!</v>
      </c>
      <c r="F185" s="108">
        <f t="shared" si="7"/>
        <v>0</v>
      </c>
      <c r="G185" s="123">
        <f t="shared" si="8"/>
        <v>0</v>
      </c>
      <c r="H185" s="124"/>
      <c r="I185" s="125"/>
      <c r="J185" s="125"/>
      <c r="K185" s="125"/>
      <c r="L185" s="126"/>
      <c r="M185" s="126"/>
      <c r="N185" s="125"/>
      <c r="O185" s="126"/>
      <c r="P185" s="126"/>
      <c r="Q185" s="126"/>
      <c r="R185" s="125"/>
      <c r="S185" s="126"/>
      <c r="T185" s="125"/>
      <c r="U185" s="126"/>
      <c r="V185" s="126"/>
      <c r="W185" s="126"/>
      <c r="X185" s="125"/>
      <c r="Y185" s="126"/>
      <c r="Z185" s="126"/>
      <c r="AA185" s="126"/>
      <c r="AB185" s="126"/>
      <c r="AC185" s="125"/>
      <c r="AD185" s="125"/>
      <c r="AE185" s="125"/>
      <c r="AF185" s="125"/>
    </row>
    <row r="186" spans="1:30" ht="13.5">
      <c r="A186" s="103">
        <v>183</v>
      </c>
      <c r="C186" s="121"/>
      <c r="D186" s="122"/>
      <c r="G186" s="123"/>
      <c r="H186" s="124"/>
      <c r="I186" s="125"/>
      <c r="J186" s="125"/>
      <c r="K186" s="125"/>
      <c r="L186" s="126"/>
      <c r="M186" s="125"/>
      <c r="N186" s="126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5"/>
      <c r="AB186" s="125"/>
      <c r="AC186" s="125"/>
      <c r="AD186" s="125"/>
    </row>
    <row r="187" spans="1:30" ht="13.5">
      <c r="A187" s="103">
        <v>184</v>
      </c>
      <c r="C187" s="121"/>
      <c r="D187" s="122"/>
      <c r="G187" s="123"/>
      <c r="H187" s="124"/>
      <c r="I187" s="125"/>
      <c r="J187" s="125"/>
      <c r="K187" s="126"/>
      <c r="L187" s="126"/>
      <c r="M187" s="126"/>
      <c r="N187" s="126"/>
      <c r="O187" s="126"/>
      <c r="P187" s="125"/>
      <c r="Q187" s="126"/>
      <c r="R187" s="125"/>
      <c r="S187" s="126"/>
      <c r="T187" s="126"/>
      <c r="U187" s="126"/>
      <c r="V187" s="126"/>
      <c r="W187" s="126"/>
      <c r="X187" s="126"/>
      <c r="Y187" s="125"/>
      <c r="Z187" s="125"/>
      <c r="AA187" s="125"/>
      <c r="AB187" s="125"/>
      <c r="AC187" s="125"/>
      <c r="AD187" s="125"/>
    </row>
    <row r="188" spans="1:33" ht="13.5">
      <c r="A188" s="103">
        <v>185</v>
      </c>
      <c r="D188" s="127"/>
      <c r="G188" s="123"/>
      <c r="H188" s="124"/>
      <c r="I188" s="125"/>
      <c r="J188" s="125"/>
      <c r="K188" s="125"/>
      <c r="L188" s="125"/>
      <c r="M188" s="126"/>
      <c r="N188" s="126"/>
      <c r="O188" s="126"/>
      <c r="P188" s="126"/>
      <c r="Q188" s="125"/>
      <c r="R188" s="126"/>
      <c r="S188" s="125"/>
      <c r="T188" s="125"/>
      <c r="U188" s="126"/>
      <c r="V188" s="125"/>
      <c r="W188" s="125"/>
      <c r="X188" s="125"/>
      <c r="Y188" s="125"/>
      <c r="Z188" s="126"/>
      <c r="AA188" s="126"/>
      <c r="AB188" s="125"/>
      <c r="AC188" s="125"/>
      <c r="AD188" s="125"/>
      <c r="AE188" s="125"/>
      <c r="AF188" s="125"/>
      <c r="AG188" s="125"/>
    </row>
    <row r="189" spans="1:30" ht="13.5">
      <c r="A189" s="103">
        <v>186</v>
      </c>
      <c r="D189" s="122"/>
      <c r="G189" s="123"/>
      <c r="H189" s="124"/>
      <c r="I189" s="125"/>
      <c r="J189" s="125"/>
      <c r="K189" s="125"/>
      <c r="L189" s="126"/>
      <c r="M189" s="125"/>
      <c r="N189" s="126"/>
      <c r="O189" s="126"/>
      <c r="P189" s="126"/>
      <c r="Q189" s="126"/>
      <c r="R189" s="126"/>
      <c r="S189" s="126"/>
      <c r="T189" s="126"/>
      <c r="U189" s="126"/>
      <c r="V189" s="126"/>
      <c r="W189" s="126"/>
      <c r="X189" s="126"/>
      <c r="Y189" s="126"/>
      <c r="Z189" s="125"/>
      <c r="AA189" s="125"/>
      <c r="AB189" s="125"/>
      <c r="AC189" s="125"/>
      <c r="AD189" s="125"/>
    </row>
    <row r="190" spans="1:29" ht="13.5">
      <c r="A190" s="103">
        <v>187</v>
      </c>
      <c r="C190" s="121"/>
      <c r="D190" s="127"/>
      <c r="G190" s="123"/>
      <c r="H190" s="124"/>
      <c r="I190" s="125"/>
      <c r="J190" s="125"/>
      <c r="K190" s="125"/>
      <c r="L190" s="126"/>
      <c r="M190" s="126"/>
      <c r="N190" s="125"/>
      <c r="O190" s="126"/>
      <c r="P190" s="126"/>
      <c r="Q190" s="126"/>
      <c r="R190" s="126"/>
      <c r="S190" s="125"/>
      <c r="T190" s="126"/>
      <c r="U190" s="125"/>
      <c r="V190" s="126"/>
      <c r="W190" s="126"/>
      <c r="X190" s="126"/>
      <c r="Y190" s="126"/>
      <c r="Z190" s="126"/>
      <c r="AA190" s="125"/>
      <c r="AB190" s="125"/>
      <c r="AC190" s="125"/>
    </row>
    <row r="191" spans="1:30" ht="13.5">
      <c r="A191" s="103">
        <v>188</v>
      </c>
      <c r="C191" s="121"/>
      <c r="D191" s="122"/>
      <c r="G191" s="123"/>
      <c r="H191" s="124"/>
      <c r="I191" s="125"/>
      <c r="J191" s="125"/>
      <c r="K191" s="126"/>
      <c r="L191" s="125"/>
      <c r="M191" s="126"/>
      <c r="N191" s="125"/>
      <c r="O191" s="125"/>
      <c r="P191" s="126"/>
      <c r="Q191" s="126"/>
      <c r="R191" s="125"/>
      <c r="S191" s="125"/>
      <c r="T191" s="126"/>
      <c r="U191" s="126"/>
      <c r="V191" s="126"/>
      <c r="W191" s="125"/>
      <c r="X191" s="125"/>
      <c r="Y191" s="125"/>
      <c r="Z191" s="125"/>
      <c r="AA191" s="125"/>
      <c r="AB191" s="125"/>
      <c r="AC191" s="125"/>
      <c r="AD191" s="125"/>
    </row>
    <row r="192" spans="1:29" ht="13.5">
      <c r="A192" s="103">
        <v>189</v>
      </c>
      <c r="C192" s="121"/>
      <c r="D192" s="122"/>
      <c r="G192" s="123"/>
      <c r="H192" s="124"/>
      <c r="I192" s="125"/>
      <c r="J192" s="125"/>
      <c r="K192" s="125"/>
      <c r="L192" s="126"/>
      <c r="M192" s="126"/>
      <c r="N192" s="125"/>
      <c r="O192" s="126"/>
      <c r="P192" s="126"/>
      <c r="Q192" s="126"/>
      <c r="R192" s="126"/>
      <c r="S192" s="125"/>
      <c r="T192" s="126"/>
      <c r="U192" s="125"/>
      <c r="V192" s="126"/>
      <c r="W192" s="126"/>
      <c r="X192" s="126"/>
      <c r="Y192" s="126"/>
      <c r="Z192" s="126"/>
      <c r="AA192" s="125"/>
      <c r="AB192" s="125"/>
      <c r="AC192" s="125"/>
    </row>
    <row r="193" spans="1:29" ht="13.5">
      <c r="A193" s="103">
        <v>190</v>
      </c>
      <c r="C193" s="121"/>
      <c r="D193" s="122"/>
      <c r="G193" s="123"/>
      <c r="H193" s="124"/>
      <c r="I193" s="125"/>
      <c r="J193" s="125"/>
      <c r="K193" s="125"/>
      <c r="L193" s="125"/>
      <c r="M193" s="126"/>
      <c r="N193" s="126"/>
      <c r="O193" s="126"/>
      <c r="P193" s="126"/>
      <c r="Q193" s="126"/>
      <c r="R193" s="126"/>
      <c r="S193" s="125"/>
      <c r="T193" s="126"/>
      <c r="U193" s="125"/>
      <c r="V193" s="126"/>
      <c r="W193" s="126"/>
      <c r="X193" s="126"/>
      <c r="Y193" s="126"/>
      <c r="Z193" s="126"/>
      <c r="AA193" s="125"/>
      <c r="AB193" s="126"/>
      <c r="AC193" s="125"/>
    </row>
    <row r="194" spans="1:31" ht="13.5">
      <c r="A194" s="103">
        <v>191</v>
      </c>
      <c r="C194" s="121"/>
      <c r="D194" s="122"/>
      <c r="G194" s="123"/>
      <c r="H194" s="124"/>
      <c r="I194" s="125"/>
      <c r="J194" s="125"/>
      <c r="K194" s="125"/>
      <c r="L194" s="125"/>
      <c r="M194" s="126"/>
      <c r="N194" s="126"/>
      <c r="O194" s="126"/>
      <c r="P194" s="126"/>
      <c r="Q194" s="126"/>
      <c r="R194" s="126"/>
      <c r="S194" s="126"/>
      <c r="T194" s="125"/>
      <c r="U194" s="126"/>
      <c r="V194" s="126"/>
      <c r="W194" s="126"/>
      <c r="X194" s="126"/>
      <c r="Y194" s="126"/>
      <c r="Z194" s="126"/>
      <c r="AA194" s="126"/>
      <c r="AB194" s="126"/>
      <c r="AC194" s="125"/>
      <c r="AD194" s="125"/>
      <c r="AE194" s="125"/>
    </row>
    <row r="195" spans="1:29" ht="13.5">
      <c r="A195" s="103">
        <v>192</v>
      </c>
      <c r="C195" s="121"/>
      <c r="D195" s="127"/>
      <c r="G195" s="123"/>
      <c r="H195" s="124"/>
      <c r="I195" s="125"/>
      <c r="J195" s="125"/>
      <c r="K195" s="125"/>
      <c r="L195" s="125"/>
      <c r="M195" s="126"/>
      <c r="N195" s="125"/>
      <c r="O195" s="126"/>
      <c r="P195" s="126"/>
      <c r="Q195" s="126"/>
      <c r="R195" s="126"/>
      <c r="S195" s="125"/>
      <c r="T195" s="126"/>
      <c r="U195" s="125"/>
      <c r="V195" s="126"/>
      <c r="W195" s="126"/>
      <c r="X195" s="126"/>
      <c r="Y195" s="126"/>
      <c r="Z195" s="126"/>
      <c r="AA195" s="125"/>
      <c r="AB195" s="125"/>
      <c r="AC195" s="125"/>
    </row>
    <row r="196" spans="1:29" ht="13.5">
      <c r="A196" s="103">
        <v>193</v>
      </c>
      <c r="C196" s="121"/>
      <c r="D196" s="122"/>
      <c r="G196" s="123"/>
      <c r="H196" s="124"/>
      <c r="I196" s="125"/>
      <c r="J196" s="125"/>
      <c r="K196" s="125"/>
      <c r="L196" s="126"/>
      <c r="M196" s="126"/>
      <c r="N196" s="126"/>
      <c r="O196" s="126"/>
      <c r="P196" s="126"/>
      <c r="Q196" s="126"/>
      <c r="R196" s="126"/>
      <c r="S196" s="125"/>
      <c r="T196" s="126"/>
      <c r="U196" s="126"/>
      <c r="V196" s="126"/>
      <c r="W196" s="126"/>
      <c r="X196" s="126"/>
      <c r="Y196" s="126"/>
      <c r="Z196" s="126"/>
      <c r="AA196" s="125"/>
      <c r="AB196" s="125"/>
      <c r="AC196" s="125"/>
    </row>
    <row r="197" spans="1:31" ht="13.5">
      <c r="A197" s="103">
        <v>194</v>
      </c>
      <c r="C197" s="121"/>
      <c r="D197" s="122"/>
      <c r="G197" s="123"/>
      <c r="H197" s="124"/>
      <c r="I197" s="125"/>
      <c r="J197" s="125"/>
      <c r="K197" s="125"/>
      <c r="L197" s="126"/>
      <c r="M197" s="126"/>
      <c r="N197" s="126"/>
      <c r="O197" s="126"/>
      <c r="P197" s="126"/>
      <c r="Q197" s="126"/>
      <c r="R197" s="126"/>
      <c r="S197" s="126"/>
      <c r="T197" s="126"/>
      <c r="U197" s="126"/>
      <c r="V197" s="126"/>
      <c r="W197" s="126"/>
      <c r="X197" s="126"/>
      <c r="Y197" s="126"/>
      <c r="Z197" s="126"/>
      <c r="AA197" s="126"/>
      <c r="AB197" s="126"/>
      <c r="AC197" s="125"/>
      <c r="AD197" s="125"/>
      <c r="AE197" s="125"/>
    </row>
    <row r="198" spans="1:29" ht="13.5">
      <c r="A198" s="103">
        <v>195</v>
      </c>
      <c r="C198" s="121"/>
      <c r="D198" s="122"/>
      <c r="G198" s="123"/>
      <c r="H198" s="124"/>
      <c r="I198" s="125"/>
      <c r="J198" s="125"/>
      <c r="K198" s="125"/>
      <c r="L198" s="125"/>
      <c r="M198" s="126"/>
      <c r="N198" s="125"/>
      <c r="O198" s="126"/>
      <c r="P198" s="126"/>
      <c r="Q198" s="126"/>
      <c r="R198" s="126"/>
      <c r="S198" s="125"/>
      <c r="T198" s="126"/>
      <c r="U198" s="125"/>
      <c r="V198" s="126"/>
      <c r="W198" s="126"/>
      <c r="X198" s="126"/>
      <c r="Y198" s="126"/>
      <c r="Z198" s="126"/>
      <c r="AA198" s="125"/>
      <c r="AB198" s="125"/>
      <c r="AC198" s="125"/>
    </row>
    <row r="199" spans="1:29" ht="13.5">
      <c r="A199" s="103">
        <v>196</v>
      </c>
      <c r="C199" s="121"/>
      <c r="D199" s="122"/>
      <c r="G199" s="123"/>
      <c r="H199" s="124"/>
      <c r="I199" s="125"/>
      <c r="J199" s="125"/>
      <c r="K199" s="125"/>
      <c r="L199" s="126"/>
      <c r="M199" s="125"/>
      <c r="N199" s="125"/>
      <c r="O199" s="125"/>
      <c r="P199" s="125"/>
      <c r="Q199" s="125"/>
      <c r="R199" s="125"/>
      <c r="S199" s="125"/>
      <c r="T199" s="126"/>
      <c r="U199" s="126"/>
      <c r="V199" s="126"/>
      <c r="W199" s="126"/>
      <c r="X199" s="126"/>
      <c r="Y199" s="126"/>
      <c r="Z199" s="125"/>
      <c r="AA199" s="125"/>
      <c r="AB199" s="125"/>
      <c r="AC199" s="125"/>
    </row>
    <row r="200" spans="1:29" ht="13.5">
      <c r="A200" s="103">
        <v>197</v>
      </c>
      <c r="C200" s="130"/>
      <c r="D200" s="127"/>
      <c r="G200" s="123"/>
      <c r="H200" s="124"/>
      <c r="I200" s="125"/>
      <c r="J200" s="125"/>
      <c r="K200" s="125"/>
      <c r="L200" s="126"/>
      <c r="M200" s="126"/>
      <c r="N200" s="126"/>
      <c r="O200" s="126"/>
      <c r="P200" s="126"/>
      <c r="Q200" s="126"/>
      <c r="R200" s="126"/>
      <c r="S200" s="125"/>
      <c r="T200" s="126"/>
      <c r="U200" s="125"/>
      <c r="V200" s="126"/>
      <c r="W200" s="126"/>
      <c r="X200" s="126"/>
      <c r="Y200" s="126"/>
      <c r="Z200" s="126"/>
      <c r="AA200" s="126"/>
      <c r="AB200" s="125"/>
      <c r="AC200" s="125"/>
    </row>
    <row r="201" spans="1:30" ht="13.5">
      <c r="A201" s="103">
        <v>198</v>
      </c>
      <c r="C201" s="121"/>
      <c r="D201" s="122"/>
      <c r="G201" s="123"/>
      <c r="H201" s="124"/>
      <c r="I201" s="125"/>
      <c r="J201" s="125"/>
      <c r="K201" s="125"/>
      <c r="L201" s="126"/>
      <c r="M201" s="126"/>
      <c r="N201" s="126"/>
      <c r="O201" s="126"/>
      <c r="P201" s="125"/>
      <c r="Q201" s="126"/>
      <c r="R201" s="125"/>
      <c r="S201" s="126"/>
      <c r="T201" s="126"/>
      <c r="U201" s="126"/>
      <c r="V201" s="126"/>
      <c r="W201" s="126"/>
      <c r="X201" s="126"/>
      <c r="Y201" s="125"/>
      <c r="Z201" s="125"/>
      <c r="AA201" s="125"/>
      <c r="AB201" s="125"/>
      <c r="AC201" s="125"/>
      <c r="AD201" s="125"/>
    </row>
    <row r="202" spans="1:31" ht="13.5">
      <c r="A202" s="103">
        <v>199</v>
      </c>
      <c r="C202" s="121"/>
      <c r="D202" s="127"/>
      <c r="G202" s="123"/>
      <c r="H202" s="124"/>
      <c r="I202" s="125"/>
      <c r="J202" s="125"/>
      <c r="K202" s="125"/>
      <c r="L202" s="126"/>
      <c r="M202" s="125"/>
      <c r="N202" s="126"/>
      <c r="O202" s="126"/>
      <c r="P202" s="126"/>
      <c r="Q202" s="125"/>
      <c r="R202" s="126"/>
      <c r="S202" s="126"/>
      <c r="T202" s="125"/>
      <c r="U202" s="126"/>
      <c r="V202" s="126"/>
      <c r="W202" s="125"/>
      <c r="X202" s="126"/>
      <c r="Y202" s="126"/>
      <c r="Z202" s="126"/>
      <c r="AA202" s="126"/>
      <c r="AB202" s="126"/>
      <c r="AC202" s="125"/>
      <c r="AD202" s="125"/>
      <c r="AE202" s="125"/>
    </row>
    <row r="203" spans="1:29" ht="13.5">
      <c r="A203" s="103">
        <v>200</v>
      </c>
      <c r="C203" s="121"/>
      <c r="D203" s="127"/>
      <c r="G203" s="123"/>
      <c r="H203" s="124"/>
      <c r="I203" s="125"/>
      <c r="J203" s="125"/>
      <c r="K203" s="125"/>
      <c r="L203" s="126"/>
      <c r="M203" s="125"/>
      <c r="N203" s="125"/>
      <c r="O203" s="125"/>
      <c r="P203" s="125"/>
      <c r="Q203" s="125"/>
      <c r="R203" s="125"/>
      <c r="S203" s="125"/>
      <c r="T203" s="126"/>
      <c r="U203" s="126"/>
      <c r="V203" s="126"/>
      <c r="W203" s="126"/>
      <c r="X203" s="126"/>
      <c r="Y203" s="126"/>
      <c r="Z203" s="125"/>
      <c r="AA203" s="125"/>
      <c r="AB203" s="125"/>
      <c r="AC203" s="125"/>
    </row>
    <row r="204" spans="1:30" ht="13.5">
      <c r="A204" s="103">
        <v>201</v>
      </c>
      <c r="C204" s="121"/>
      <c r="D204" s="122"/>
      <c r="G204" s="123"/>
      <c r="H204" s="124"/>
      <c r="I204" s="125"/>
      <c r="J204" s="125"/>
      <c r="K204" s="125"/>
      <c r="L204" s="126"/>
      <c r="M204" s="125"/>
      <c r="N204" s="126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25"/>
      <c r="AA204" s="125"/>
      <c r="AB204" s="125"/>
      <c r="AC204" s="125"/>
      <c r="AD204" s="125"/>
    </row>
    <row r="205" spans="1:29" ht="13.5">
      <c r="A205" s="103">
        <v>202</v>
      </c>
      <c r="C205" s="121"/>
      <c r="D205" s="122"/>
      <c r="G205" s="123"/>
      <c r="H205" s="124"/>
      <c r="I205" s="125"/>
      <c r="J205" s="125"/>
      <c r="K205" s="125"/>
      <c r="L205" s="126"/>
      <c r="M205" s="126"/>
      <c r="N205" s="125"/>
      <c r="O205" s="126"/>
      <c r="P205" s="126"/>
      <c r="Q205" s="126"/>
      <c r="R205" s="126"/>
      <c r="S205" s="125"/>
      <c r="T205" s="126"/>
      <c r="U205" s="125"/>
      <c r="V205" s="126"/>
      <c r="W205" s="126"/>
      <c r="X205" s="126"/>
      <c r="Y205" s="126"/>
      <c r="Z205" s="126"/>
      <c r="AA205" s="125"/>
      <c r="AB205" s="125"/>
      <c r="AC205" s="125"/>
    </row>
    <row r="206" spans="1:31" ht="13.5">
      <c r="A206" s="103">
        <v>203</v>
      </c>
      <c r="C206" s="121"/>
      <c r="D206" s="122"/>
      <c r="G206" s="123"/>
      <c r="H206" s="124"/>
      <c r="I206" s="125"/>
      <c r="J206" s="125"/>
      <c r="K206" s="125"/>
      <c r="L206" s="126"/>
      <c r="M206" s="126"/>
      <c r="N206" s="125"/>
      <c r="O206" s="125"/>
      <c r="P206" s="125"/>
      <c r="Q206" s="125"/>
      <c r="R206" s="125"/>
      <c r="S206" s="125"/>
      <c r="T206" s="125"/>
      <c r="U206" s="126"/>
      <c r="V206" s="126"/>
      <c r="W206" s="126"/>
      <c r="X206" s="126"/>
      <c r="Y206" s="125"/>
      <c r="Z206" s="125"/>
      <c r="AA206" s="125"/>
      <c r="AB206" s="125"/>
      <c r="AC206" s="125"/>
      <c r="AD206" s="125"/>
      <c r="AE206" s="125"/>
    </row>
    <row r="207" spans="1:31" ht="13.5">
      <c r="A207" s="103">
        <v>204</v>
      </c>
      <c r="C207" s="129"/>
      <c r="D207" s="122"/>
      <c r="G207" s="123"/>
      <c r="H207" s="124"/>
      <c r="I207" s="125"/>
      <c r="J207" s="125"/>
      <c r="K207" s="125"/>
      <c r="L207" s="125"/>
      <c r="M207" s="126"/>
      <c r="N207" s="125"/>
      <c r="O207" s="126"/>
      <c r="P207" s="126"/>
      <c r="Q207" s="126"/>
      <c r="R207" s="126"/>
      <c r="S207" s="125"/>
      <c r="T207" s="126"/>
      <c r="U207" s="125"/>
      <c r="V207" s="126"/>
      <c r="W207" s="126"/>
      <c r="X207" s="126"/>
      <c r="Y207" s="126"/>
      <c r="Z207" s="126"/>
      <c r="AA207" s="125"/>
      <c r="AB207" s="125"/>
      <c r="AC207" s="125"/>
      <c r="AD207" s="125"/>
      <c r="AE207" s="125"/>
    </row>
    <row r="208" spans="1:29" ht="13.5">
      <c r="A208" s="103">
        <v>205</v>
      </c>
      <c r="C208" s="129"/>
      <c r="D208" s="122"/>
      <c r="G208" s="123"/>
      <c r="H208" s="124"/>
      <c r="I208" s="125"/>
      <c r="J208" s="125"/>
      <c r="K208" s="125"/>
      <c r="L208" s="125"/>
      <c r="M208" s="126"/>
      <c r="N208" s="126"/>
      <c r="O208" s="126"/>
      <c r="P208" s="126"/>
      <c r="Q208" s="126"/>
      <c r="R208" s="126"/>
      <c r="S208" s="125"/>
      <c r="T208" s="126"/>
      <c r="U208" s="126"/>
      <c r="V208" s="126"/>
      <c r="W208" s="126"/>
      <c r="X208" s="126"/>
      <c r="Y208" s="126"/>
      <c r="Z208" s="125"/>
      <c r="AA208" s="125"/>
      <c r="AB208" s="125"/>
      <c r="AC208" s="125"/>
    </row>
    <row r="209" spans="1:30" ht="13.5">
      <c r="A209" s="103">
        <v>206</v>
      </c>
      <c r="C209" s="121"/>
      <c r="D209" s="122"/>
      <c r="G209" s="123"/>
      <c r="H209" s="124"/>
      <c r="I209" s="125"/>
      <c r="J209" s="125"/>
      <c r="K209" s="125"/>
      <c r="L209" s="125"/>
      <c r="M209" s="126"/>
      <c r="N209" s="126"/>
      <c r="O209" s="125"/>
      <c r="P209" s="126"/>
      <c r="Q209" s="126"/>
      <c r="R209" s="126"/>
      <c r="S209" s="125"/>
      <c r="T209" s="125"/>
      <c r="U209" s="125"/>
      <c r="V209" s="125"/>
      <c r="W209" s="125"/>
      <c r="X209" s="125"/>
      <c r="Y209" s="125"/>
      <c r="Z209" s="125"/>
      <c r="AA209" s="125"/>
      <c r="AB209" s="125"/>
      <c r="AC209" s="125"/>
      <c r="AD209" s="125"/>
    </row>
    <row r="210" spans="1:29" ht="13.5">
      <c r="A210" s="103">
        <v>207</v>
      </c>
      <c r="C210" s="121"/>
      <c r="D210" s="122"/>
      <c r="G210" s="123"/>
      <c r="H210" s="124"/>
      <c r="I210" s="125"/>
      <c r="J210" s="125"/>
      <c r="K210" s="125"/>
      <c r="L210" s="125"/>
      <c r="M210" s="126"/>
      <c r="N210" s="126"/>
      <c r="O210" s="126"/>
      <c r="P210" s="126"/>
      <c r="Q210" s="126"/>
      <c r="R210" s="126"/>
      <c r="S210" s="125"/>
      <c r="T210" s="126"/>
      <c r="U210" s="126"/>
      <c r="V210" s="126"/>
      <c r="W210" s="126"/>
      <c r="X210" s="125"/>
      <c r="Y210" s="125"/>
      <c r="Z210" s="125"/>
      <c r="AA210" s="125"/>
      <c r="AB210" s="125"/>
      <c r="AC210" s="125"/>
    </row>
    <row r="211" spans="1:29" ht="13.5">
      <c r="A211" s="103">
        <v>208</v>
      </c>
      <c r="C211" s="121"/>
      <c r="D211" s="122"/>
      <c r="G211" s="123"/>
      <c r="H211" s="124"/>
      <c r="I211" s="125"/>
      <c r="J211" s="125"/>
      <c r="K211" s="125"/>
      <c r="L211" s="126"/>
      <c r="M211" s="126"/>
      <c r="N211" s="126"/>
      <c r="O211" s="126"/>
      <c r="P211" s="126"/>
      <c r="Q211" s="126"/>
      <c r="R211" s="126"/>
      <c r="S211" s="128"/>
      <c r="T211" s="126"/>
      <c r="U211" s="126"/>
      <c r="V211" s="126"/>
      <c r="W211" s="126"/>
      <c r="X211" s="126"/>
      <c r="Y211" s="126"/>
      <c r="Z211" s="125"/>
      <c r="AA211" s="125"/>
      <c r="AB211" s="125"/>
      <c r="AC211" s="125"/>
    </row>
    <row r="212" spans="1:29" ht="13.5">
      <c r="A212" s="103">
        <v>209</v>
      </c>
      <c r="C212" s="121"/>
      <c r="D212" s="122"/>
      <c r="G212" s="123"/>
      <c r="H212" s="124"/>
      <c r="I212" s="125"/>
      <c r="J212" s="125"/>
      <c r="K212" s="125"/>
      <c r="L212" s="126"/>
      <c r="M212" s="126"/>
      <c r="N212" s="126"/>
      <c r="O212" s="126"/>
      <c r="P212" s="125"/>
      <c r="Q212" s="126"/>
      <c r="R212" s="125"/>
      <c r="S212" s="126"/>
      <c r="T212" s="126"/>
      <c r="U212" s="126"/>
      <c r="V212" s="126"/>
      <c r="W212" s="126"/>
      <c r="X212" s="126"/>
      <c r="Y212" s="126"/>
      <c r="Z212" s="125"/>
      <c r="AA212" s="125"/>
      <c r="AB212" s="125"/>
      <c r="AC212" s="125"/>
    </row>
    <row r="213" spans="1:30" ht="13.5">
      <c r="A213" s="103">
        <v>210</v>
      </c>
      <c r="C213" s="121"/>
      <c r="D213" s="122"/>
      <c r="G213" s="123"/>
      <c r="H213" s="124"/>
      <c r="I213" s="125"/>
      <c r="J213" s="125"/>
      <c r="K213" s="125"/>
      <c r="L213" s="125"/>
      <c r="M213" s="126"/>
      <c r="N213" s="126"/>
      <c r="O213" s="126"/>
      <c r="P213" s="125"/>
      <c r="Q213" s="126"/>
      <c r="R213" s="126"/>
      <c r="S213" s="125"/>
      <c r="T213" s="126"/>
      <c r="U213" s="125"/>
      <c r="V213" s="126"/>
      <c r="W213" s="125"/>
      <c r="X213" s="125"/>
      <c r="Y213" s="125"/>
      <c r="Z213" s="125"/>
      <c r="AA213" s="125"/>
      <c r="AB213" s="125"/>
      <c r="AC213" s="125"/>
      <c r="AD213" s="125"/>
    </row>
    <row r="214" spans="1:30" ht="13.5">
      <c r="A214" s="103">
        <v>211</v>
      </c>
      <c r="C214" s="129"/>
      <c r="D214" s="122"/>
      <c r="G214" s="123"/>
      <c r="H214" s="124"/>
      <c r="I214" s="125"/>
      <c r="J214" s="125"/>
      <c r="K214" s="125"/>
      <c r="L214" s="125"/>
      <c r="M214" s="126"/>
      <c r="N214" s="125"/>
      <c r="O214" s="125"/>
      <c r="P214" s="126"/>
      <c r="Q214" s="126"/>
      <c r="R214" s="125"/>
      <c r="S214" s="125"/>
      <c r="T214" s="126"/>
      <c r="U214" s="126"/>
      <c r="V214" s="126"/>
      <c r="W214" s="125"/>
      <c r="X214" s="125"/>
      <c r="Y214" s="125"/>
      <c r="Z214" s="125"/>
      <c r="AA214" s="125"/>
      <c r="AB214" s="125"/>
      <c r="AC214" s="125"/>
      <c r="AD214" s="125"/>
    </row>
    <row r="215" spans="1:30" ht="13.5">
      <c r="A215" s="103">
        <v>212</v>
      </c>
      <c r="C215" s="121"/>
      <c r="D215" s="122"/>
      <c r="G215" s="123"/>
      <c r="H215" s="124"/>
      <c r="I215" s="125"/>
      <c r="J215" s="125"/>
      <c r="K215" s="125"/>
      <c r="L215" s="126"/>
      <c r="M215" s="126"/>
      <c r="N215" s="126"/>
      <c r="O215" s="125"/>
      <c r="P215" s="126"/>
      <c r="Q215" s="126"/>
      <c r="R215" s="126"/>
      <c r="S215" s="126"/>
      <c r="T215" s="126"/>
      <c r="U215" s="126"/>
      <c r="V215" s="126"/>
      <c r="W215" s="125"/>
      <c r="X215" s="125"/>
      <c r="Y215" s="125"/>
      <c r="Z215" s="125"/>
      <c r="AA215" s="125"/>
      <c r="AB215" s="125"/>
      <c r="AC215" s="125"/>
      <c r="AD215" s="125"/>
    </row>
    <row r="216" spans="1:29" ht="13.5">
      <c r="A216" s="103">
        <v>213</v>
      </c>
      <c r="C216" s="121"/>
      <c r="D216" s="122"/>
      <c r="G216" s="123"/>
      <c r="H216" s="124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6"/>
      <c r="U216" s="126"/>
      <c r="V216" s="126"/>
      <c r="W216" s="126"/>
      <c r="X216" s="126"/>
      <c r="Y216" s="126"/>
      <c r="Z216" s="125"/>
      <c r="AA216" s="125"/>
      <c r="AB216" s="125"/>
      <c r="AC216" s="125"/>
    </row>
    <row r="217" spans="1:30" ht="13.5">
      <c r="A217" s="103">
        <v>214</v>
      </c>
      <c r="C217" s="121"/>
      <c r="D217" s="122"/>
      <c r="G217" s="123"/>
      <c r="H217" s="124"/>
      <c r="I217" s="125"/>
      <c r="J217" s="125"/>
      <c r="K217" s="125"/>
      <c r="L217" s="126"/>
      <c r="M217" s="126"/>
      <c r="N217" s="125"/>
      <c r="O217" s="126"/>
      <c r="P217" s="126"/>
      <c r="Q217" s="126"/>
      <c r="R217" s="126"/>
      <c r="S217" s="125"/>
      <c r="T217" s="126"/>
      <c r="U217" s="126"/>
      <c r="V217" s="126"/>
      <c r="W217" s="126"/>
      <c r="X217" s="126"/>
      <c r="Y217" s="126"/>
      <c r="Z217" s="126"/>
      <c r="AA217" s="126"/>
      <c r="AB217" s="126"/>
      <c r="AC217" s="125"/>
      <c r="AD217" s="125"/>
    </row>
    <row r="218" spans="1:30" ht="13.5">
      <c r="A218" s="103">
        <v>215</v>
      </c>
      <c r="C218" s="129"/>
      <c r="D218" s="122"/>
      <c r="G218" s="123"/>
      <c r="H218" s="124"/>
      <c r="I218" s="125"/>
      <c r="J218" s="125"/>
      <c r="K218" s="125"/>
      <c r="L218" s="126"/>
      <c r="M218" s="125"/>
      <c r="N218" s="126"/>
      <c r="O218" s="125"/>
      <c r="P218" s="126"/>
      <c r="Q218" s="126"/>
      <c r="R218" s="126"/>
      <c r="S218" s="125"/>
      <c r="T218" s="125"/>
      <c r="U218" s="125"/>
      <c r="V218" s="126"/>
      <c r="W218" s="126"/>
      <c r="X218" s="125"/>
      <c r="Y218" s="126"/>
      <c r="Z218" s="126"/>
      <c r="AA218" s="125"/>
      <c r="AB218" s="126"/>
      <c r="AC218" s="125"/>
      <c r="AD218" s="125"/>
    </row>
    <row r="219" spans="1:29" ht="13.5">
      <c r="A219" s="103">
        <v>216</v>
      </c>
      <c r="C219" s="129"/>
      <c r="D219" s="122"/>
      <c r="G219" s="123"/>
      <c r="H219" s="124"/>
      <c r="I219" s="125"/>
      <c r="J219" s="125"/>
      <c r="K219" s="125"/>
      <c r="L219" s="125"/>
      <c r="M219" s="126"/>
      <c r="N219" s="126"/>
      <c r="O219" s="126"/>
      <c r="P219" s="126"/>
      <c r="Q219" s="126"/>
      <c r="R219" s="126"/>
      <c r="S219" s="126"/>
      <c r="T219" s="126"/>
      <c r="U219" s="126"/>
      <c r="V219" s="125"/>
      <c r="W219" s="126"/>
      <c r="X219" s="126"/>
      <c r="Y219" s="126"/>
      <c r="Z219" s="125"/>
      <c r="AA219" s="125"/>
      <c r="AB219" s="125"/>
      <c r="AC219" s="125"/>
    </row>
    <row r="220" spans="1:30" ht="13.5">
      <c r="A220" s="103">
        <v>217</v>
      </c>
      <c r="C220" s="121"/>
      <c r="D220" s="122"/>
      <c r="G220" s="123"/>
      <c r="H220" s="124"/>
      <c r="I220" s="125"/>
      <c r="J220" s="125"/>
      <c r="K220" s="125"/>
      <c r="L220" s="126"/>
      <c r="M220" s="125"/>
      <c r="N220" s="126"/>
      <c r="O220" s="126"/>
      <c r="P220" s="126"/>
      <c r="Q220" s="126"/>
      <c r="R220" s="126"/>
      <c r="S220" s="125"/>
      <c r="T220" s="126"/>
      <c r="U220" s="126"/>
      <c r="V220" s="126"/>
      <c r="W220" s="126"/>
      <c r="X220" s="125"/>
      <c r="Y220" s="125"/>
      <c r="Z220" s="125"/>
      <c r="AA220" s="125"/>
      <c r="AB220" s="125"/>
      <c r="AC220" s="125"/>
      <c r="AD220" s="125"/>
    </row>
    <row r="221" spans="1:30" ht="13.5">
      <c r="A221" s="103">
        <v>218</v>
      </c>
      <c r="C221" s="121"/>
      <c r="D221" s="122"/>
      <c r="G221" s="123"/>
      <c r="H221" s="124"/>
      <c r="I221" s="125"/>
      <c r="J221" s="125"/>
      <c r="K221" s="125"/>
      <c r="L221" s="126"/>
      <c r="M221" s="125"/>
      <c r="N221" s="126"/>
      <c r="O221" s="126"/>
      <c r="P221" s="126"/>
      <c r="Q221" s="126"/>
      <c r="R221" s="126"/>
      <c r="S221" s="126"/>
      <c r="T221" s="126"/>
      <c r="U221" s="126"/>
      <c r="V221" s="126"/>
      <c r="W221" s="126"/>
      <c r="X221" s="126"/>
      <c r="Y221" s="126"/>
      <c r="Z221" s="125"/>
      <c r="AA221" s="125"/>
      <c r="AB221" s="125"/>
      <c r="AC221" s="125"/>
      <c r="AD221" s="125"/>
    </row>
    <row r="222" spans="1:29" ht="13.5">
      <c r="A222" s="103">
        <v>219</v>
      </c>
      <c r="C222" s="129"/>
      <c r="D222" s="122"/>
      <c r="G222" s="123"/>
      <c r="H222" s="124"/>
      <c r="I222" s="125"/>
      <c r="J222" s="125"/>
      <c r="K222" s="125"/>
      <c r="L222" s="126"/>
      <c r="M222" s="126"/>
      <c r="N222" s="126"/>
      <c r="O222" s="126"/>
      <c r="P222" s="126"/>
      <c r="Q222" s="126"/>
      <c r="R222" s="126"/>
      <c r="S222" s="125"/>
      <c r="T222" s="126"/>
      <c r="U222" s="125"/>
      <c r="V222" s="126"/>
      <c r="W222" s="126"/>
      <c r="X222" s="126"/>
      <c r="Y222" s="126"/>
      <c r="Z222" s="126"/>
      <c r="AA222" s="125"/>
      <c r="AB222" s="126"/>
      <c r="AC222" s="125"/>
    </row>
    <row r="223" spans="1:29" ht="13.5">
      <c r="A223" s="103">
        <v>220</v>
      </c>
      <c r="C223" s="129"/>
      <c r="D223" s="122"/>
      <c r="G223" s="123"/>
      <c r="H223" s="124"/>
      <c r="I223" s="125"/>
      <c r="J223" s="125"/>
      <c r="K223" s="125"/>
      <c r="L223" s="125"/>
      <c r="M223" s="126"/>
      <c r="N223" s="126"/>
      <c r="O223" s="126"/>
      <c r="P223" s="125"/>
      <c r="Q223" s="126"/>
      <c r="R223" s="126"/>
      <c r="S223" s="125"/>
      <c r="T223" s="126"/>
      <c r="U223" s="126"/>
      <c r="V223" s="125"/>
      <c r="W223" s="126"/>
      <c r="X223" s="126"/>
      <c r="Y223" s="126"/>
      <c r="Z223" s="125"/>
      <c r="AA223" s="125"/>
      <c r="AB223" s="125"/>
      <c r="AC223" s="125"/>
    </row>
    <row r="224" spans="1:29" ht="13.5">
      <c r="A224" s="103">
        <v>221</v>
      </c>
      <c r="C224" s="121"/>
      <c r="D224" s="122"/>
      <c r="G224" s="123"/>
      <c r="H224" s="124"/>
      <c r="I224" s="125"/>
      <c r="J224" s="125"/>
      <c r="K224" s="125"/>
      <c r="L224" s="126"/>
      <c r="M224" s="126"/>
      <c r="N224" s="126"/>
      <c r="O224" s="126"/>
      <c r="P224" s="125"/>
      <c r="Q224" s="126"/>
      <c r="R224" s="125"/>
      <c r="S224" s="126"/>
      <c r="T224" s="126"/>
      <c r="U224" s="126"/>
      <c r="V224" s="126"/>
      <c r="W224" s="126"/>
      <c r="X224" s="126"/>
      <c r="Y224" s="126"/>
      <c r="Z224" s="125"/>
      <c r="AA224" s="125"/>
      <c r="AB224" s="125"/>
      <c r="AC224" s="125"/>
    </row>
    <row r="225" spans="1:31" ht="19.5" customHeight="1">
      <c r="A225" s="103">
        <v>222</v>
      </c>
      <c r="C225" s="121"/>
      <c r="D225" s="122"/>
      <c r="G225" s="123"/>
      <c r="H225" s="124"/>
      <c r="I225" s="125"/>
      <c r="J225" s="125"/>
      <c r="K225" s="125"/>
      <c r="L225" s="126"/>
      <c r="M225" s="126"/>
      <c r="N225" s="126"/>
      <c r="O225" s="126"/>
      <c r="P225" s="126"/>
      <c r="Q225" s="126"/>
      <c r="R225" s="126"/>
      <c r="S225" s="126"/>
      <c r="T225" s="126"/>
      <c r="U225" s="126"/>
      <c r="V225" s="126"/>
      <c r="W225" s="126"/>
      <c r="X225" s="126"/>
      <c r="Y225" s="125"/>
      <c r="Z225" s="125"/>
      <c r="AA225" s="125"/>
      <c r="AB225" s="125"/>
      <c r="AC225" s="125"/>
      <c r="AD225" s="125"/>
      <c r="AE225" s="125"/>
    </row>
    <row r="226" spans="1:29" ht="19.5" customHeight="1">
      <c r="A226" s="103">
        <v>223</v>
      </c>
      <c r="C226" s="121"/>
      <c r="D226" s="122"/>
      <c r="G226" s="123"/>
      <c r="H226" s="124"/>
      <c r="I226" s="125"/>
      <c r="J226" s="125"/>
      <c r="K226" s="125"/>
      <c r="L226" s="125"/>
      <c r="M226" s="126"/>
      <c r="N226" s="125"/>
      <c r="O226" s="126"/>
      <c r="P226" s="126"/>
      <c r="Q226" s="126"/>
      <c r="R226" s="126"/>
      <c r="S226" s="125"/>
      <c r="T226" s="126"/>
      <c r="U226" s="125"/>
      <c r="V226" s="126"/>
      <c r="W226" s="126"/>
      <c r="X226" s="126"/>
      <c r="Y226" s="126"/>
      <c r="Z226" s="126"/>
      <c r="AA226" s="125"/>
      <c r="AB226" s="125"/>
      <c r="AC226" s="125"/>
    </row>
    <row r="227" spans="1:29" ht="19.5" customHeight="1">
      <c r="A227" s="103">
        <v>224</v>
      </c>
      <c r="C227" s="121"/>
      <c r="D227" s="122"/>
      <c r="G227" s="123"/>
      <c r="H227" s="124"/>
      <c r="I227" s="125"/>
      <c r="J227" s="125"/>
      <c r="K227" s="125"/>
      <c r="L227" s="125"/>
      <c r="M227" s="126"/>
      <c r="N227" s="126"/>
      <c r="O227" s="126"/>
      <c r="P227" s="126"/>
      <c r="Q227" s="126"/>
      <c r="R227" s="126"/>
      <c r="S227" s="126"/>
      <c r="T227" s="126"/>
      <c r="U227" s="126"/>
      <c r="V227" s="125"/>
      <c r="W227" s="126"/>
      <c r="X227" s="126"/>
      <c r="Y227" s="126"/>
      <c r="Z227" s="125"/>
      <c r="AA227" s="125"/>
      <c r="AB227" s="125"/>
      <c r="AC227" s="125"/>
    </row>
    <row r="228" spans="1:29" ht="19.5" customHeight="1">
      <c r="A228" s="103">
        <v>225</v>
      </c>
      <c r="C228" s="121"/>
      <c r="D228" s="122"/>
      <c r="G228" s="123"/>
      <c r="H228" s="124"/>
      <c r="I228" s="125"/>
      <c r="J228" s="125"/>
      <c r="K228" s="125"/>
      <c r="L228" s="125"/>
      <c r="M228" s="126"/>
      <c r="N228" s="126"/>
      <c r="O228" s="126"/>
      <c r="P228" s="126"/>
      <c r="Q228" s="126"/>
      <c r="R228" s="126"/>
      <c r="S228" s="126"/>
      <c r="T228" s="126"/>
      <c r="U228" s="126"/>
      <c r="V228" s="125"/>
      <c r="W228" s="126"/>
      <c r="X228" s="126"/>
      <c r="Y228" s="126"/>
      <c r="Z228" s="125"/>
      <c r="AA228" s="125"/>
      <c r="AB228" s="125"/>
      <c r="AC228" s="125"/>
    </row>
    <row r="229" spans="1:32" ht="19.5" customHeight="1">
      <c r="A229" s="103">
        <v>226</v>
      </c>
      <c r="C229" s="121"/>
      <c r="D229" s="122"/>
      <c r="G229" s="123"/>
      <c r="H229" s="124"/>
      <c r="I229" s="125"/>
      <c r="J229" s="125"/>
      <c r="K229" s="125"/>
      <c r="L229" s="125"/>
      <c r="M229" s="126"/>
      <c r="N229" s="126"/>
      <c r="O229" s="126"/>
      <c r="P229" s="126"/>
      <c r="Q229" s="126"/>
      <c r="R229" s="126"/>
      <c r="S229" s="126"/>
      <c r="T229" s="125"/>
      <c r="U229" s="126"/>
      <c r="V229" s="126"/>
      <c r="W229" s="126"/>
      <c r="X229" s="126"/>
      <c r="Y229" s="126"/>
      <c r="Z229" s="126"/>
      <c r="AA229" s="125"/>
      <c r="AB229" s="125"/>
      <c r="AC229" s="125"/>
      <c r="AD229" s="125"/>
      <c r="AE229" s="125"/>
      <c r="AF229" s="125"/>
    </row>
    <row r="230" spans="1:29" ht="19.5" customHeight="1">
      <c r="A230" s="103">
        <v>227</v>
      </c>
      <c r="C230" s="121"/>
      <c r="D230" s="122"/>
      <c r="G230" s="123"/>
      <c r="H230" s="124"/>
      <c r="I230" s="125"/>
      <c r="J230" s="125"/>
      <c r="K230" s="125"/>
      <c r="L230" s="126"/>
      <c r="M230" s="126"/>
      <c r="N230" s="126"/>
      <c r="O230" s="126"/>
      <c r="P230" s="126"/>
      <c r="Q230" s="125"/>
      <c r="R230" s="126"/>
      <c r="S230" s="125"/>
      <c r="T230" s="126"/>
      <c r="U230" s="126"/>
      <c r="V230" s="126"/>
      <c r="W230" s="126"/>
      <c r="X230" s="126"/>
      <c r="Y230" s="126"/>
      <c r="Z230" s="125"/>
      <c r="AA230" s="125"/>
      <c r="AB230" s="125"/>
      <c r="AC230" s="125"/>
    </row>
    <row r="231" spans="1:29" ht="19.5" customHeight="1">
      <c r="A231" s="103">
        <v>228</v>
      </c>
      <c r="C231" s="121"/>
      <c r="D231" s="122"/>
      <c r="G231" s="123"/>
      <c r="H231" s="124"/>
      <c r="I231" s="125"/>
      <c r="J231" s="125"/>
      <c r="K231" s="125"/>
      <c r="L231" s="126"/>
      <c r="M231" s="126"/>
      <c r="N231" s="126"/>
      <c r="O231" s="126"/>
      <c r="P231" s="126"/>
      <c r="Q231" s="126"/>
      <c r="R231" s="125"/>
      <c r="S231" s="126"/>
      <c r="T231" s="126"/>
      <c r="U231" s="126"/>
      <c r="V231" s="126"/>
      <c r="W231" s="126"/>
      <c r="X231" s="126"/>
      <c r="Y231" s="125"/>
      <c r="Z231" s="125"/>
      <c r="AA231" s="125"/>
      <c r="AB231" s="125"/>
      <c r="AC231" s="125"/>
    </row>
    <row r="232" spans="1:29" ht="19.5" customHeight="1">
      <c r="A232" s="103">
        <v>229</v>
      </c>
      <c r="C232" s="121"/>
      <c r="D232" s="122"/>
      <c r="G232" s="123"/>
      <c r="H232" s="124"/>
      <c r="I232" s="125"/>
      <c r="J232" s="125"/>
      <c r="K232" s="125"/>
      <c r="L232" s="125"/>
      <c r="M232" s="126"/>
      <c r="N232" s="125"/>
      <c r="O232" s="126"/>
      <c r="P232" s="126"/>
      <c r="Q232" s="126"/>
      <c r="R232" s="126"/>
      <c r="S232" s="125"/>
      <c r="T232" s="126"/>
      <c r="U232" s="125"/>
      <c r="V232" s="126"/>
      <c r="W232" s="126"/>
      <c r="X232" s="126"/>
      <c r="Y232" s="126"/>
      <c r="Z232" s="126"/>
      <c r="AA232" s="125"/>
      <c r="AB232" s="125"/>
      <c r="AC232" s="125"/>
    </row>
    <row r="233" spans="1:31" ht="19.5" customHeight="1">
      <c r="A233" s="103">
        <v>230</v>
      </c>
      <c r="C233" s="121"/>
      <c r="D233" s="122"/>
      <c r="G233" s="123"/>
      <c r="H233" s="124"/>
      <c r="I233" s="125"/>
      <c r="J233" s="125"/>
      <c r="K233" s="125"/>
      <c r="L233" s="126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  <c r="AA233" s="126"/>
      <c r="AB233" s="125"/>
      <c r="AC233" s="125"/>
      <c r="AD233" s="125"/>
      <c r="AE233" s="125"/>
    </row>
    <row r="234" spans="1:29" ht="19.5" customHeight="1">
      <c r="A234" s="103">
        <v>231</v>
      </c>
      <c r="C234" s="121"/>
      <c r="D234" s="122"/>
      <c r="G234" s="123"/>
      <c r="H234" s="124"/>
      <c r="I234" s="125"/>
      <c r="J234" s="125"/>
      <c r="K234" s="125"/>
      <c r="L234" s="126"/>
      <c r="M234" s="126"/>
      <c r="N234" s="126"/>
      <c r="O234" s="126"/>
      <c r="P234" s="126"/>
      <c r="Q234" s="126"/>
      <c r="R234" s="126"/>
      <c r="S234" s="126"/>
      <c r="T234" s="125"/>
      <c r="U234" s="125"/>
      <c r="V234" s="126"/>
      <c r="W234" s="126"/>
      <c r="X234" s="126"/>
      <c r="Y234" s="126"/>
      <c r="Z234" s="126"/>
      <c r="AA234" s="125"/>
      <c r="AB234" s="125"/>
      <c r="AC234" s="125"/>
    </row>
    <row r="235" spans="1:32" ht="19.5" customHeight="1">
      <c r="A235" s="103">
        <v>232</v>
      </c>
      <c r="C235" s="121"/>
      <c r="D235" s="122"/>
      <c r="G235" s="123"/>
      <c r="H235" s="124"/>
      <c r="I235" s="125"/>
      <c r="J235" s="125"/>
      <c r="K235" s="125"/>
      <c r="L235" s="126"/>
      <c r="M235" s="126"/>
      <c r="N235" s="125"/>
      <c r="O235" s="126"/>
      <c r="P235" s="126"/>
      <c r="Q235" s="126"/>
      <c r="R235" s="125"/>
      <c r="S235" s="126"/>
      <c r="T235" s="126"/>
      <c r="U235" s="126"/>
      <c r="V235" s="126"/>
      <c r="W235" s="126"/>
      <c r="X235" s="126"/>
      <c r="Y235" s="126"/>
      <c r="Z235" s="126"/>
      <c r="AA235" s="126"/>
      <c r="AB235" s="126"/>
      <c r="AC235" s="125"/>
      <c r="AD235" s="125"/>
      <c r="AE235" s="125"/>
      <c r="AF235" s="125"/>
    </row>
    <row r="236" spans="1:29" ht="19.5" customHeight="1">
      <c r="A236" s="103">
        <v>233</v>
      </c>
      <c r="C236" s="121"/>
      <c r="D236" s="122"/>
      <c r="G236" s="123"/>
      <c r="H236" s="124"/>
      <c r="I236" s="125"/>
      <c r="J236" s="125"/>
      <c r="K236" s="125"/>
      <c r="L236" s="126"/>
      <c r="M236" s="126"/>
      <c r="N236" s="126"/>
      <c r="O236" s="126"/>
      <c r="P236" s="126"/>
      <c r="Q236" s="126"/>
      <c r="R236" s="125"/>
      <c r="S236" s="126"/>
      <c r="T236" s="126"/>
      <c r="U236" s="126"/>
      <c r="V236" s="126"/>
      <c r="W236" s="126"/>
      <c r="X236" s="126"/>
      <c r="Y236" s="125"/>
      <c r="Z236" s="125"/>
      <c r="AA236" s="125"/>
      <c r="AB236" s="125"/>
      <c r="AC236" s="125"/>
    </row>
    <row r="237" spans="1:29" ht="19.5" customHeight="1">
      <c r="A237" s="103">
        <v>234</v>
      </c>
      <c r="C237" s="121"/>
      <c r="D237" s="122"/>
      <c r="G237" s="123"/>
      <c r="H237" s="124"/>
      <c r="I237" s="125"/>
      <c r="J237" s="125"/>
      <c r="K237" s="125"/>
      <c r="L237" s="126"/>
      <c r="M237" s="126"/>
      <c r="N237" s="126"/>
      <c r="O237" s="126"/>
      <c r="P237" s="126"/>
      <c r="Q237" s="126"/>
      <c r="R237" s="125"/>
      <c r="S237" s="126"/>
      <c r="T237" s="126"/>
      <c r="U237" s="126"/>
      <c r="V237" s="126"/>
      <c r="W237" s="126"/>
      <c r="X237" s="126"/>
      <c r="Y237" s="125"/>
      <c r="Z237" s="125"/>
      <c r="AA237" s="125"/>
      <c r="AB237" s="125"/>
      <c r="AC237" s="125"/>
    </row>
    <row r="238" spans="1:32" ht="19.5" customHeight="1">
      <c r="A238" s="103">
        <v>235</v>
      </c>
      <c r="C238" s="121"/>
      <c r="D238" s="122"/>
      <c r="G238" s="123"/>
      <c r="H238" s="124"/>
      <c r="I238" s="125"/>
      <c r="J238" s="125"/>
      <c r="K238" s="125"/>
      <c r="L238" s="125"/>
      <c r="M238" s="125"/>
      <c r="N238" s="125"/>
      <c r="O238" s="126"/>
      <c r="P238" s="125"/>
      <c r="Q238" s="126"/>
      <c r="R238" s="126"/>
      <c r="S238" s="126"/>
      <c r="T238" s="125"/>
      <c r="U238" s="125"/>
      <c r="V238" s="125"/>
      <c r="W238" s="125"/>
      <c r="X238" s="125"/>
      <c r="Y238" s="126"/>
      <c r="Z238" s="126"/>
      <c r="AA238" s="126"/>
      <c r="AB238" s="125"/>
      <c r="AC238" s="125"/>
      <c r="AD238" s="125"/>
      <c r="AE238" s="125"/>
      <c r="AF238" s="125"/>
    </row>
    <row r="239" spans="1:29" ht="19.5" customHeight="1">
      <c r="A239" s="103">
        <v>236</v>
      </c>
      <c r="C239" s="121"/>
      <c r="D239" s="122"/>
      <c r="G239" s="123"/>
      <c r="H239" s="124"/>
      <c r="I239" s="125"/>
      <c r="J239" s="125"/>
      <c r="K239" s="125"/>
      <c r="L239" s="125"/>
      <c r="M239" s="126"/>
      <c r="N239" s="125"/>
      <c r="O239" s="126"/>
      <c r="P239" s="126"/>
      <c r="Q239" s="125"/>
      <c r="R239" s="126"/>
      <c r="S239" s="126"/>
      <c r="T239" s="125"/>
      <c r="U239" s="125"/>
      <c r="V239" s="125"/>
      <c r="W239" s="126"/>
      <c r="X239" s="126"/>
      <c r="Y239" s="126"/>
      <c r="Z239" s="126"/>
      <c r="AA239" s="125"/>
      <c r="AB239" s="125"/>
      <c r="AC239" s="125"/>
    </row>
    <row r="240" spans="1:30" ht="19.5" customHeight="1">
      <c r="A240" s="103">
        <v>237</v>
      </c>
      <c r="C240" s="121"/>
      <c r="D240" s="122"/>
      <c r="G240" s="123"/>
      <c r="H240" s="124"/>
      <c r="I240" s="125"/>
      <c r="J240" s="125"/>
      <c r="K240" s="125"/>
      <c r="L240" s="126"/>
      <c r="M240" s="126"/>
      <c r="N240" s="126"/>
      <c r="O240" s="126"/>
      <c r="P240" s="126"/>
      <c r="Q240" s="126"/>
      <c r="R240" s="126"/>
      <c r="S240" s="126"/>
      <c r="T240" s="126"/>
      <c r="U240" s="126"/>
      <c r="V240" s="126"/>
      <c r="W240" s="126"/>
      <c r="X240" s="126"/>
      <c r="Y240" s="126"/>
      <c r="Z240" s="126"/>
      <c r="AA240" s="125"/>
      <c r="AB240" s="125"/>
      <c r="AC240" s="125"/>
      <c r="AD240" s="125"/>
    </row>
    <row r="241" spans="1:31" ht="19.5" customHeight="1">
      <c r="A241" s="103">
        <v>238</v>
      </c>
      <c r="C241" s="121"/>
      <c r="D241" s="122"/>
      <c r="G241" s="123"/>
      <c r="H241" s="124"/>
      <c r="I241" s="125"/>
      <c r="J241" s="125"/>
      <c r="K241" s="125"/>
      <c r="L241" s="126"/>
      <c r="M241" s="125"/>
      <c r="N241" s="126"/>
      <c r="O241" s="126"/>
      <c r="P241" s="126"/>
      <c r="Q241" s="126"/>
      <c r="R241" s="125"/>
      <c r="S241" s="126"/>
      <c r="T241" s="126"/>
      <c r="U241" s="125"/>
      <c r="V241" s="126"/>
      <c r="W241" s="126"/>
      <c r="X241" s="125"/>
      <c r="Y241" s="126"/>
      <c r="Z241" s="126"/>
      <c r="AA241" s="126"/>
      <c r="AB241" s="126"/>
      <c r="AC241" s="126"/>
      <c r="AD241" s="126"/>
      <c r="AE241" s="126"/>
    </row>
    <row r="242" spans="1:32" ht="19.5" customHeight="1">
      <c r="A242" s="103">
        <v>239</v>
      </c>
      <c r="C242" s="121"/>
      <c r="D242" s="122"/>
      <c r="G242" s="123"/>
      <c r="H242" s="124"/>
      <c r="I242" s="125"/>
      <c r="J242" s="125"/>
      <c r="K242" s="125"/>
      <c r="L242" s="125"/>
      <c r="M242" s="126"/>
      <c r="N242" s="126"/>
      <c r="O242" s="126"/>
      <c r="P242" s="126"/>
      <c r="Q242" s="126"/>
      <c r="R242" s="126"/>
      <c r="S242" s="126"/>
      <c r="T242" s="125"/>
      <c r="U242" s="126"/>
      <c r="V242" s="126"/>
      <c r="W242" s="126"/>
      <c r="X242" s="126"/>
      <c r="Y242" s="126"/>
      <c r="Z242" s="126"/>
      <c r="AA242" s="125"/>
      <c r="AB242" s="125"/>
      <c r="AC242" s="125"/>
      <c r="AD242" s="125"/>
      <c r="AE242" s="125"/>
      <c r="AF242" s="125"/>
    </row>
    <row r="243" spans="1:29" ht="19.5" customHeight="1">
      <c r="A243" s="103">
        <v>240</v>
      </c>
      <c r="C243" s="121"/>
      <c r="D243" s="122"/>
      <c r="G243" s="123"/>
      <c r="H243" s="124"/>
      <c r="I243" s="125"/>
      <c r="J243" s="125"/>
      <c r="K243" s="125"/>
      <c r="L243" s="125"/>
      <c r="M243" s="126"/>
      <c r="N243" s="125"/>
      <c r="O243" s="126"/>
      <c r="P243" s="126"/>
      <c r="Q243" s="126"/>
      <c r="R243" s="126"/>
      <c r="S243" s="125"/>
      <c r="T243" s="126"/>
      <c r="U243" s="125"/>
      <c r="V243" s="126"/>
      <c r="W243" s="126"/>
      <c r="X243" s="126"/>
      <c r="Y243" s="126"/>
      <c r="Z243" s="126"/>
      <c r="AA243" s="125"/>
      <c r="AB243" s="125"/>
      <c r="AC243" s="125"/>
    </row>
    <row r="244" spans="1:29" ht="19.5" customHeight="1">
      <c r="A244" s="103">
        <v>241</v>
      </c>
      <c r="C244" s="121"/>
      <c r="D244" s="122"/>
      <c r="G244" s="123"/>
      <c r="H244" s="124"/>
      <c r="I244" s="125"/>
      <c r="J244" s="125"/>
      <c r="K244" s="125"/>
      <c r="L244" s="126"/>
      <c r="M244" s="126"/>
      <c r="N244" s="126"/>
      <c r="O244" s="126"/>
      <c r="P244" s="126"/>
      <c r="Q244" s="126"/>
      <c r="R244" s="126"/>
      <c r="S244" s="126"/>
      <c r="T244" s="126"/>
      <c r="U244" s="126"/>
      <c r="V244" s="126"/>
      <c r="W244" s="126"/>
      <c r="X244" s="126"/>
      <c r="Y244" s="125"/>
      <c r="Z244" s="125"/>
      <c r="AA244" s="125"/>
      <c r="AB244" s="125"/>
      <c r="AC244" s="125"/>
    </row>
    <row r="245" spans="1:29" ht="19.5" customHeight="1">
      <c r="A245" s="103">
        <v>242</v>
      </c>
      <c r="C245" s="121"/>
      <c r="D245" s="122"/>
      <c r="G245" s="123"/>
      <c r="H245" s="124"/>
      <c r="I245" s="125"/>
      <c r="J245" s="125"/>
      <c r="K245" s="125"/>
      <c r="L245" s="126"/>
      <c r="M245" s="126"/>
      <c r="N245" s="126"/>
      <c r="O245" s="126"/>
      <c r="P245" s="126"/>
      <c r="Q245" s="125"/>
      <c r="R245" s="126"/>
      <c r="S245" s="126"/>
      <c r="T245" s="126"/>
      <c r="U245" s="126"/>
      <c r="V245" s="126"/>
      <c r="W245" s="126"/>
      <c r="X245" s="126"/>
      <c r="Y245" s="126"/>
      <c r="Z245" s="125"/>
      <c r="AA245" s="125"/>
      <c r="AB245" s="125"/>
      <c r="AC245" s="125"/>
    </row>
    <row r="246" spans="1:29" ht="19.5" customHeight="1">
      <c r="A246" s="103">
        <v>243</v>
      </c>
      <c r="C246" s="121"/>
      <c r="D246" s="122"/>
      <c r="G246" s="123"/>
      <c r="H246" s="124"/>
      <c r="I246" s="125"/>
      <c r="J246" s="125"/>
      <c r="K246" s="125"/>
      <c r="L246" s="126"/>
      <c r="M246" s="126"/>
      <c r="N246" s="125"/>
      <c r="O246" s="126"/>
      <c r="P246" s="126"/>
      <c r="Q246" s="125"/>
      <c r="R246" s="126"/>
      <c r="S246" s="126"/>
      <c r="T246" s="126"/>
      <c r="U246" s="125"/>
      <c r="V246" s="126"/>
      <c r="W246" s="125"/>
      <c r="X246" s="126"/>
      <c r="Y246" s="125"/>
      <c r="Z246" s="125"/>
      <c r="AA246" s="125"/>
      <c r="AB246" s="125"/>
      <c r="AC246" s="125"/>
    </row>
    <row r="247" spans="1:29" ht="19.5" customHeight="1">
      <c r="A247" s="103">
        <v>244</v>
      </c>
      <c r="C247" s="121"/>
      <c r="D247" s="122"/>
      <c r="G247" s="123"/>
      <c r="H247" s="124"/>
      <c r="I247" s="125"/>
      <c r="J247" s="125"/>
      <c r="K247" s="125"/>
      <c r="L247" s="126"/>
      <c r="M247" s="126"/>
      <c r="N247" s="126"/>
      <c r="O247" s="126"/>
      <c r="P247" s="125"/>
      <c r="Q247" s="125"/>
      <c r="R247" s="126"/>
      <c r="S247" s="125"/>
      <c r="T247" s="125"/>
      <c r="U247" s="126"/>
      <c r="V247" s="125"/>
      <c r="W247" s="125"/>
      <c r="X247" s="125"/>
      <c r="Y247" s="125"/>
      <c r="Z247" s="125"/>
      <c r="AA247" s="125"/>
      <c r="AB247" s="125"/>
      <c r="AC247" s="125"/>
    </row>
    <row r="248" spans="1:31" ht="19.5" customHeight="1">
      <c r="A248" s="103">
        <v>245</v>
      </c>
      <c r="C248" s="121"/>
      <c r="D248" s="122"/>
      <c r="G248" s="123"/>
      <c r="H248" s="124"/>
      <c r="I248" s="125"/>
      <c r="J248" s="125"/>
      <c r="K248" s="125"/>
      <c r="L248" s="126"/>
      <c r="M248" s="126"/>
      <c r="N248" s="126"/>
      <c r="O248" s="126"/>
      <c r="P248" s="126"/>
      <c r="Q248" s="126"/>
      <c r="R248" s="126"/>
      <c r="S248" s="126"/>
      <c r="T248" s="126"/>
      <c r="U248" s="126"/>
      <c r="V248" s="126"/>
      <c r="W248" s="126"/>
      <c r="X248" s="126"/>
      <c r="Y248" s="125"/>
      <c r="Z248" s="125"/>
      <c r="AA248" s="125"/>
      <c r="AB248" s="125"/>
      <c r="AC248" s="125"/>
      <c r="AD248" s="125"/>
      <c r="AE248" s="125"/>
    </row>
    <row r="249" spans="1:30" ht="19.5" customHeight="1">
      <c r="A249" s="103">
        <v>246</v>
      </c>
      <c r="C249" s="121"/>
      <c r="D249" s="122"/>
      <c r="G249" s="123"/>
      <c r="H249" s="124"/>
      <c r="I249" s="125"/>
      <c r="J249" s="125"/>
      <c r="K249" s="125"/>
      <c r="L249" s="126"/>
      <c r="M249" s="126"/>
      <c r="N249" s="126"/>
      <c r="O249" s="126"/>
      <c r="P249" s="126"/>
      <c r="Q249" s="126"/>
      <c r="R249" s="125"/>
      <c r="S249" s="125"/>
      <c r="T249" s="125"/>
      <c r="U249" s="125"/>
      <c r="V249" s="125"/>
      <c r="W249" s="125"/>
      <c r="X249" s="125"/>
      <c r="Y249" s="125"/>
      <c r="Z249" s="125"/>
      <c r="AA249" s="125"/>
      <c r="AB249" s="125"/>
      <c r="AC249" s="125"/>
      <c r="AD249" s="125"/>
    </row>
    <row r="250" spans="1:29" ht="19.5" customHeight="1">
      <c r="A250" s="103">
        <v>247</v>
      </c>
      <c r="C250" s="121"/>
      <c r="D250" s="122"/>
      <c r="G250" s="123"/>
      <c r="H250" s="124"/>
      <c r="I250" s="125"/>
      <c r="J250" s="125"/>
      <c r="K250" s="125"/>
      <c r="L250" s="126"/>
      <c r="M250" s="125"/>
      <c r="N250" s="126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125"/>
      <c r="AA250" s="125"/>
      <c r="AB250" s="125"/>
      <c r="AC250" s="125"/>
    </row>
    <row r="251" spans="1:29" ht="19.5" customHeight="1">
      <c r="A251" s="103">
        <v>248</v>
      </c>
      <c r="C251" s="121"/>
      <c r="D251" s="122"/>
      <c r="G251" s="123"/>
      <c r="H251" s="124"/>
      <c r="I251" s="125"/>
      <c r="J251" s="125"/>
      <c r="K251" s="125"/>
      <c r="L251" s="126"/>
      <c r="M251" s="126"/>
      <c r="N251" s="126"/>
      <c r="O251" s="126"/>
      <c r="P251" s="126"/>
      <c r="Q251" s="125"/>
      <c r="R251" s="125"/>
      <c r="S251" s="125"/>
      <c r="T251" s="125"/>
      <c r="U251" s="125"/>
      <c r="V251" s="125"/>
      <c r="W251" s="126"/>
      <c r="X251" s="125"/>
      <c r="Y251" s="126"/>
      <c r="Z251" s="125"/>
      <c r="AA251" s="125"/>
      <c r="AB251" s="125"/>
      <c r="AC251" s="125"/>
    </row>
    <row r="252" spans="1:29" ht="19.5" customHeight="1">
      <c r="A252" s="103">
        <v>249</v>
      </c>
      <c r="C252" s="121"/>
      <c r="D252" s="122"/>
      <c r="G252" s="123"/>
      <c r="H252" s="124"/>
      <c r="I252" s="125"/>
      <c r="J252" s="125"/>
      <c r="K252" s="125"/>
      <c r="L252" s="126"/>
      <c r="M252" s="126"/>
      <c r="N252" s="126"/>
      <c r="O252" s="126"/>
      <c r="P252" s="125"/>
      <c r="Q252" s="126"/>
      <c r="R252" s="126"/>
      <c r="S252" s="126"/>
      <c r="T252" s="126"/>
      <c r="U252" s="125"/>
      <c r="V252" s="125"/>
      <c r="W252" s="125"/>
      <c r="X252" s="125"/>
      <c r="Y252" s="126"/>
      <c r="Z252" s="125"/>
      <c r="AA252" s="125"/>
      <c r="AB252" s="125"/>
      <c r="AC252" s="125"/>
    </row>
    <row r="253" spans="1:29" ht="19.5" customHeight="1">
      <c r="A253" s="103">
        <v>250</v>
      </c>
      <c r="C253" s="121"/>
      <c r="D253" s="122"/>
      <c r="G253" s="123"/>
      <c r="H253" s="124"/>
      <c r="I253" s="125"/>
      <c r="J253" s="125"/>
      <c r="K253" s="125"/>
      <c r="L253" s="126"/>
      <c r="M253" s="125"/>
      <c r="N253" s="126"/>
      <c r="O253" s="126"/>
      <c r="P253" s="126"/>
      <c r="Q253" s="125"/>
      <c r="R253" s="125"/>
      <c r="S253" s="125"/>
      <c r="T253" s="125"/>
      <c r="U253" s="125"/>
      <c r="V253" s="126"/>
      <c r="W253" s="126"/>
      <c r="X253" s="125"/>
      <c r="Y253" s="126"/>
      <c r="Z253" s="126"/>
      <c r="AA253" s="125"/>
      <c r="AB253" s="125"/>
      <c r="AC253" s="125"/>
    </row>
    <row r="254" spans="1:29" ht="19.5" customHeight="1">
      <c r="A254" s="103">
        <v>251</v>
      </c>
      <c r="C254" s="121"/>
      <c r="D254" s="122"/>
      <c r="G254" s="123"/>
      <c r="H254" s="124"/>
      <c r="I254" s="125"/>
      <c r="J254" s="125"/>
      <c r="K254" s="125"/>
      <c r="L254" s="126"/>
      <c r="M254" s="125"/>
      <c r="N254" s="126"/>
      <c r="O254" s="125"/>
      <c r="P254" s="125"/>
      <c r="Q254" s="125"/>
      <c r="R254" s="125"/>
      <c r="S254" s="125"/>
      <c r="T254" s="125"/>
      <c r="U254" s="125"/>
      <c r="V254" s="126"/>
      <c r="W254" s="126"/>
      <c r="X254" s="125"/>
      <c r="Y254" s="125"/>
      <c r="Z254" s="125"/>
      <c r="AA254" s="125"/>
      <c r="AB254" s="125"/>
      <c r="AC254" s="125"/>
    </row>
    <row r="255" spans="1:30" ht="19.5" customHeight="1">
      <c r="A255" s="103">
        <v>252</v>
      </c>
      <c r="C255" s="121"/>
      <c r="D255" s="122"/>
      <c r="G255" s="123"/>
      <c r="H255" s="124"/>
      <c r="I255" s="125"/>
      <c r="J255" s="125"/>
      <c r="K255" s="125"/>
      <c r="L255" s="126"/>
      <c r="M255" s="126"/>
      <c r="N255" s="126"/>
      <c r="O255" s="126"/>
      <c r="P255" s="125"/>
      <c r="Q255" s="126"/>
      <c r="R255" s="126"/>
      <c r="S255" s="125"/>
      <c r="T255" s="126"/>
      <c r="U255" s="125"/>
      <c r="V255" s="126"/>
      <c r="W255" s="125"/>
      <c r="X255" s="125"/>
      <c r="Y255" s="125"/>
      <c r="Z255" s="125"/>
      <c r="AA255" s="125"/>
      <c r="AB255" s="125"/>
      <c r="AC255" s="125"/>
      <c r="AD255" s="125"/>
    </row>
    <row r="256" spans="1:32" ht="19.5" customHeight="1">
      <c r="A256" s="103">
        <v>253</v>
      </c>
      <c r="C256" s="121"/>
      <c r="D256" s="122"/>
      <c r="G256" s="123"/>
      <c r="H256" s="124"/>
      <c r="I256" s="125"/>
      <c r="J256" s="125"/>
      <c r="K256" s="125"/>
      <c r="L256" s="126"/>
      <c r="M256" s="126"/>
      <c r="N256" s="125"/>
      <c r="O256" s="126"/>
      <c r="P256" s="126"/>
      <c r="Q256" s="126"/>
      <c r="R256" s="125"/>
      <c r="S256" s="126"/>
      <c r="T256" s="126"/>
      <c r="U256" s="126"/>
      <c r="V256" s="126"/>
      <c r="W256" s="126"/>
      <c r="X256" s="126"/>
      <c r="Y256" s="126"/>
      <c r="Z256" s="126"/>
      <c r="AA256" s="126"/>
      <c r="AB256" s="126"/>
      <c r="AC256" s="125"/>
      <c r="AD256" s="125"/>
      <c r="AE256" s="125"/>
      <c r="AF256" s="125"/>
    </row>
    <row r="257" spans="1:32" ht="19.5" customHeight="1">
      <c r="A257" s="103">
        <v>254</v>
      </c>
      <c r="C257" s="121"/>
      <c r="D257" s="122"/>
      <c r="G257" s="123"/>
      <c r="H257" s="124"/>
      <c r="I257" s="125"/>
      <c r="J257" s="125"/>
      <c r="K257" s="125"/>
      <c r="L257" s="126"/>
      <c r="M257" s="125"/>
      <c r="N257" s="125"/>
      <c r="O257" s="125"/>
      <c r="P257" s="125"/>
      <c r="Q257" s="125"/>
      <c r="R257" s="125"/>
      <c r="S257" s="125"/>
      <c r="T257" s="125"/>
      <c r="U257" s="125"/>
      <c r="V257" s="125"/>
      <c r="W257" s="125"/>
      <c r="X257" s="125"/>
      <c r="Y257" s="125"/>
      <c r="Z257" s="125"/>
      <c r="AA257" s="126"/>
      <c r="AB257" s="125"/>
      <c r="AC257" s="125"/>
      <c r="AD257" s="125"/>
      <c r="AE257" s="125"/>
      <c r="AF257" s="125"/>
    </row>
    <row r="258" spans="1:30" ht="19.5" customHeight="1">
      <c r="A258" s="103">
        <v>255</v>
      </c>
      <c r="C258" s="121"/>
      <c r="D258" s="122"/>
      <c r="G258" s="123"/>
      <c r="H258" s="124"/>
      <c r="I258" s="125"/>
      <c r="J258" s="125"/>
      <c r="K258" s="125"/>
      <c r="L258" s="125"/>
      <c r="M258" s="126"/>
      <c r="N258" s="126"/>
      <c r="O258" s="126"/>
      <c r="P258" s="126"/>
      <c r="Q258" s="125"/>
      <c r="R258" s="126"/>
      <c r="S258" s="126"/>
      <c r="T258" s="126"/>
      <c r="U258" s="126"/>
      <c r="V258" s="126"/>
      <c r="W258" s="126"/>
      <c r="X258" s="126"/>
      <c r="Y258" s="126"/>
      <c r="Z258" s="126"/>
      <c r="AA258" s="125"/>
      <c r="AB258" s="125"/>
      <c r="AC258" s="125"/>
      <c r="AD258" s="125"/>
    </row>
    <row r="259" spans="1:29" ht="19.5" customHeight="1">
      <c r="A259" s="103">
        <v>256</v>
      </c>
      <c r="C259" s="121"/>
      <c r="D259" s="122"/>
      <c r="G259" s="123"/>
      <c r="H259" s="124"/>
      <c r="I259" s="125"/>
      <c r="J259" s="125"/>
      <c r="K259" s="126"/>
      <c r="L259" s="125"/>
      <c r="M259" s="126"/>
      <c r="N259" s="126"/>
      <c r="O259" s="126"/>
      <c r="P259" s="126"/>
      <c r="Q259" s="126"/>
      <c r="R259" s="126"/>
      <c r="S259" s="125"/>
      <c r="T259" s="126"/>
      <c r="U259" s="126"/>
      <c r="V259" s="126"/>
      <c r="W259" s="126"/>
      <c r="X259" s="126"/>
      <c r="Y259" s="126"/>
      <c r="Z259" s="125"/>
      <c r="AA259" s="125"/>
      <c r="AB259" s="125"/>
      <c r="AC259" s="125"/>
    </row>
    <row r="260" spans="1:31" ht="19.5" customHeight="1">
      <c r="A260" s="103">
        <v>257</v>
      </c>
      <c r="C260" s="121"/>
      <c r="D260" s="122"/>
      <c r="G260" s="123"/>
      <c r="H260" s="124"/>
      <c r="I260" s="125"/>
      <c r="J260" s="125"/>
      <c r="K260" s="125"/>
      <c r="L260" s="126"/>
      <c r="M260" s="125"/>
      <c r="N260" s="126"/>
      <c r="O260" s="126"/>
      <c r="P260" s="126"/>
      <c r="Q260" s="125"/>
      <c r="R260" s="125"/>
      <c r="S260" s="126"/>
      <c r="T260" s="126"/>
      <c r="U260" s="126"/>
      <c r="V260" s="126"/>
      <c r="W260" s="126"/>
      <c r="X260" s="126"/>
      <c r="Y260" s="126"/>
      <c r="Z260" s="126"/>
      <c r="AA260" s="126"/>
      <c r="AB260" s="126"/>
      <c r="AC260" s="125"/>
      <c r="AD260" s="125"/>
      <c r="AE260" s="125"/>
    </row>
    <row r="261" spans="1:29" ht="19.5" customHeight="1">
      <c r="A261" s="103">
        <v>258</v>
      </c>
      <c r="C261" s="121"/>
      <c r="D261" s="122"/>
      <c r="G261" s="123"/>
      <c r="H261" s="124"/>
      <c r="I261" s="125"/>
      <c r="J261" s="125"/>
      <c r="K261" s="125"/>
      <c r="L261" s="126"/>
      <c r="M261" s="126"/>
      <c r="N261" s="125"/>
      <c r="O261" s="126"/>
      <c r="P261" s="126"/>
      <c r="Q261" s="125"/>
      <c r="R261" s="126"/>
      <c r="S261" s="126"/>
      <c r="T261" s="125"/>
      <c r="U261" s="126"/>
      <c r="V261" s="126"/>
      <c r="W261" s="126"/>
      <c r="X261" s="126"/>
      <c r="Y261" s="126"/>
      <c r="Z261" s="126"/>
      <c r="AA261" s="125"/>
      <c r="AB261" s="125"/>
      <c r="AC261" s="125"/>
    </row>
    <row r="262" spans="1:29" ht="19.5" customHeight="1">
      <c r="A262" s="103">
        <v>259</v>
      </c>
      <c r="C262" s="121"/>
      <c r="D262" s="122"/>
      <c r="G262" s="123"/>
      <c r="H262" s="124"/>
      <c r="I262" s="125"/>
      <c r="J262" s="125"/>
      <c r="K262" s="126"/>
      <c r="L262" s="126"/>
      <c r="M262" s="126"/>
      <c r="N262" s="126"/>
      <c r="O262" s="126"/>
      <c r="P262" s="126"/>
      <c r="Q262" s="126"/>
      <c r="R262" s="126"/>
      <c r="S262" s="126"/>
      <c r="T262" s="126"/>
      <c r="U262" s="126"/>
      <c r="V262" s="126"/>
      <c r="W262" s="126"/>
      <c r="X262" s="126"/>
      <c r="Y262" s="126"/>
      <c r="Z262" s="125"/>
      <c r="AA262" s="125"/>
      <c r="AB262" s="125"/>
      <c r="AC262" s="125"/>
    </row>
    <row r="263" spans="1:29" ht="19.5" customHeight="1">
      <c r="A263" s="103">
        <v>260</v>
      </c>
      <c r="C263" s="121"/>
      <c r="D263" s="122"/>
      <c r="G263" s="123"/>
      <c r="H263" s="124"/>
      <c r="I263" s="125"/>
      <c r="J263" s="125"/>
      <c r="K263" s="125"/>
      <c r="L263" s="126"/>
      <c r="M263" s="126"/>
      <c r="N263" s="125"/>
      <c r="O263" s="126"/>
      <c r="P263" s="126"/>
      <c r="Q263" s="126"/>
      <c r="R263" s="125"/>
      <c r="S263" s="126"/>
      <c r="T263" s="126"/>
      <c r="U263" s="126"/>
      <c r="V263" s="126"/>
      <c r="W263" s="126"/>
      <c r="X263" s="126"/>
      <c r="Y263" s="125"/>
      <c r="Z263" s="125"/>
      <c r="AA263" s="125"/>
      <c r="AB263" s="125"/>
      <c r="AC263" s="125"/>
    </row>
    <row r="264" spans="1:33" ht="19.5" customHeight="1">
      <c r="A264" s="103">
        <v>261</v>
      </c>
      <c r="C264" s="121"/>
      <c r="D264" s="122"/>
      <c r="G264" s="123"/>
      <c r="H264" s="124"/>
      <c r="I264" s="125"/>
      <c r="J264" s="125"/>
      <c r="K264" s="125"/>
      <c r="L264" s="125"/>
      <c r="M264" s="126"/>
      <c r="N264" s="126"/>
      <c r="O264" s="126"/>
      <c r="P264" s="126"/>
      <c r="Q264" s="126"/>
      <c r="R264" s="126"/>
      <c r="S264" s="126"/>
      <c r="T264" s="125"/>
      <c r="U264" s="126"/>
      <c r="V264" s="125"/>
      <c r="W264" s="125"/>
      <c r="X264" s="125"/>
      <c r="Y264" s="125"/>
      <c r="Z264" s="125"/>
      <c r="AA264" s="125"/>
      <c r="AB264" s="125"/>
      <c r="AC264" s="125"/>
      <c r="AD264" s="125"/>
      <c r="AE264" s="125"/>
      <c r="AF264" s="125"/>
      <c r="AG264" s="125"/>
    </row>
    <row r="265" spans="1:33" ht="19.5" customHeight="1">
      <c r="A265" s="103">
        <v>262</v>
      </c>
      <c r="C265" s="121"/>
      <c r="D265" s="122"/>
      <c r="G265" s="123"/>
      <c r="H265" s="124"/>
      <c r="I265" s="125"/>
      <c r="J265" s="125"/>
      <c r="K265" s="125"/>
      <c r="L265" s="125"/>
      <c r="M265" s="126"/>
      <c r="N265" s="126"/>
      <c r="O265" s="126"/>
      <c r="P265" s="126"/>
      <c r="Q265" s="126"/>
      <c r="R265" s="126"/>
      <c r="S265" s="126"/>
      <c r="T265" s="125"/>
      <c r="U265" s="126"/>
      <c r="V265" s="125"/>
      <c r="W265" s="125"/>
      <c r="X265" s="125"/>
      <c r="Y265" s="125"/>
      <c r="Z265" s="125"/>
      <c r="AA265" s="125"/>
      <c r="AB265" s="125"/>
      <c r="AC265" s="125"/>
      <c r="AD265" s="125"/>
      <c r="AE265" s="125"/>
      <c r="AF265" s="125"/>
      <c r="AG265" s="125"/>
    </row>
    <row r="266" spans="1:29" ht="19.5" customHeight="1">
      <c r="A266" s="103">
        <v>263</v>
      </c>
      <c r="C266" s="121"/>
      <c r="D266" s="122"/>
      <c r="G266" s="123"/>
      <c r="H266" s="124"/>
      <c r="I266" s="125"/>
      <c r="J266" s="125"/>
      <c r="K266" s="125"/>
      <c r="L266" s="126"/>
      <c r="M266" s="126"/>
      <c r="N266" s="126"/>
      <c r="O266" s="126"/>
      <c r="P266" s="126"/>
      <c r="Q266" s="126"/>
      <c r="R266" s="125"/>
      <c r="S266" s="125"/>
      <c r="T266" s="125"/>
      <c r="U266" s="125"/>
      <c r="V266" s="126"/>
      <c r="W266" s="126"/>
      <c r="X266" s="125"/>
      <c r="Y266" s="126"/>
      <c r="Z266" s="126"/>
      <c r="AA266" s="126"/>
      <c r="AB266" s="126"/>
      <c r="AC266" s="126"/>
    </row>
    <row r="267" spans="1:31" ht="19.5" customHeight="1">
      <c r="A267" s="103">
        <v>264</v>
      </c>
      <c r="C267" s="121"/>
      <c r="D267" s="122"/>
      <c r="G267" s="123"/>
      <c r="H267" s="124"/>
      <c r="I267" s="125"/>
      <c r="J267" s="125"/>
      <c r="K267" s="125"/>
      <c r="L267" s="126"/>
      <c r="M267" s="125"/>
      <c r="N267" s="126"/>
      <c r="O267" s="125"/>
      <c r="P267" s="125"/>
      <c r="Q267" s="126"/>
      <c r="R267" s="125"/>
      <c r="S267" s="126"/>
      <c r="T267" s="126"/>
      <c r="U267" s="125"/>
      <c r="V267" s="125"/>
      <c r="W267" s="125"/>
      <c r="X267" s="125"/>
      <c r="Y267" s="125"/>
      <c r="Z267" s="125"/>
      <c r="AA267" s="126"/>
      <c r="AB267" s="125"/>
      <c r="AC267" s="125"/>
      <c r="AD267" s="125"/>
      <c r="AE267" s="125"/>
    </row>
    <row r="268" spans="1:29" ht="19.5" customHeight="1">
      <c r="A268" s="103">
        <v>265</v>
      </c>
      <c r="C268" s="121"/>
      <c r="D268" s="122"/>
      <c r="G268" s="123"/>
      <c r="H268" s="124"/>
      <c r="I268" s="125"/>
      <c r="J268" s="125"/>
      <c r="K268" s="125"/>
      <c r="L268" s="126"/>
      <c r="M268" s="126"/>
      <c r="N268" s="126"/>
      <c r="O268" s="126"/>
      <c r="P268" s="126"/>
      <c r="Q268" s="126"/>
      <c r="R268" s="126"/>
      <c r="S268" s="125"/>
      <c r="T268" s="126"/>
      <c r="U268" s="125"/>
      <c r="V268" s="126"/>
      <c r="W268" s="125"/>
      <c r="X268" s="125"/>
      <c r="Y268" s="126"/>
      <c r="Z268" s="125"/>
      <c r="AA268" s="125"/>
      <c r="AB268" s="125"/>
      <c r="AC268" s="125"/>
    </row>
    <row r="269" spans="1:31" ht="19.5" customHeight="1">
      <c r="A269" s="103">
        <v>266</v>
      </c>
      <c r="C269" s="121"/>
      <c r="D269" s="122"/>
      <c r="G269" s="123"/>
      <c r="H269" s="124"/>
      <c r="I269" s="125"/>
      <c r="J269" s="125"/>
      <c r="K269" s="125"/>
      <c r="L269" s="125"/>
      <c r="M269" s="126"/>
      <c r="N269" s="126"/>
      <c r="O269" s="126"/>
      <c r="P269" s="126"/>
      <c r="Q269" s="126"/>
      <c r="R269" s="126"/>
      <c r="S269" s="126"/>
      <c r="T269" s="125"/>
      <c r="U269" s="126"/>
      <c r="V269" s="125"/>
      <c r="W269" s="126"/>
      <c r="X269" s="126"/>
      <c r="Y269" s="125"/>
      <c r="Z269" s="125"/>
      <c r="AA269" s="125"/>
      <c r="AB269" s="125"/>
      <c r="AC269" s="125"/>
      <c r="AD269" s="125"/>
      <c r="AE269" s="125"/>
    </row>
    <row r="270" spans="1:32" ht="19.5" customHeight="1">
      <c r="A270" s="103">
        <v>267</v>
      </c>
      <c r="C270" s="121"/>
      <c r="D270" s="122"/>
      <c r="G270" s="123"/>
      <c r="H270" s="124"/>
      <c r="I270" s="125"/>
      <c r="J270" s="125"/>
      <c r="K270" s="125"/>
      <c r="L270" s="126"/>
      <c r="M270" s="125"/>
      <c r="N270" s="126"/>
      <c r="O270" s="126"/>
      <c r="P270" s="126"/>
      <c r="Q270" s="126"/>
      <c r="R270" s="126"/>
      <c r="S270" s="126"/>
      <c r="T270" s="126"/>
      <c r="U270" s="126"/>
      <c r="V270" s="126"/>
      <c r="W270" s="126"/>
      <c r="X270" s="125"/>
      <c r="Y270" s="126"/>
      <c r="Z270" s="126"/>
      <c r="AA270" s="126"/>
      <c r="AB270" s="126"/>
      <c r="AC270" s="126"/>
      <c r="AD270" s="126"/>
      <c r="AE270" s="126"/>
      <c r="AF270" s="126"/>
    </row>
    <row r="271" spans="1:31" ht="19.5" customHeight="1">
      <c r="A271" s="103">
        <v>268</v>
      </c>
      <c r="C271" s="121"/>
      <c r="D271" s="122"/>
      <c r="G271" s="123"/>
      <c r="H271" s="124"/>
      <c r="I271" s="125"/>
      <c r="J271" s="125"/>
      <c r="K271" s="125"/>
      <c r="L271" s="125"/>
      <c r="M271" s="126"/>
      <c r="N271" s="125"/>
      <c r="O271" s="126"/>
      <c r="P271" s="126"/>
      <c r="Q271" s="125"/>
      <c r="R271" s="126"/>
      <c r="S271" s="126"/>
      <c r="T271" s="125"/>
      <c r="U271" s="126"/>
      <c r="V271" s="126"/>
      <c r="W271" s="126"/>
      <c r="X271" s="126"/>
      <c r="Y271" s="126"/>
      <c r="Z271" s="126"/>
      <c r="AA271" s="125"/>
      <c r="AB271" s="125"/>
      <c r="AC271" s="125"/>
      <c r="AD271" s="125"/>
      <c r="AE271" s="125"/>
    </row>
    <row r="272" spans="1:30" ht="19.5" customHeight="1">
      <c r="A272" s="103">
        <v>269</v>
      </c>
      <c r="C272" s="121"/>
      <c r="D272" s="122"/>
      <c r="G272" s="123"/>
      <c r="H272" s="124"/>
      <c r="I272" s="125"/>
      <c r="J272" s="125"/>
      <c r="K272" s="125"/>
      <c r="L272" s="125"/>
      <c r="M272" s="126"/>
      <c r="N272" s="125"/>
      <c r="O272" s="126"/>
      <c r="P272" s="126"/>
      <c r="Q272" s="126"/>
      <c r="R272" s="126"/>
      <c r="S272" s="125"/>
      <c r="T272" s="126"/>
      <c r="U272" s="125"/>
      <c r="V272" s="126"/>
      <c r="W272" s="126"/>
      <c r="X272" s="126"/>
      <c r="Y272" s="126"/>
      <c r="Z272" s="126"/>
      <c r="AA272" s="125"/>
      <c r="AB272" s="125"/>
      <c r="AC272" s="125"/>
      <c r="AD272" s="125"/>
    </row>
    <row r="273" spans="1:29" ht="19.5" customHeight="1">
      <c r="A273" s="103">
        <v>270</v>
      </c>
      <c r="C273" s="121"/>
      <c r="D273" s="122"/>
      <c r="G273" s="123"/>
      <c r="H273" s="124"/>
      <c r="I273" s="125"/>
      <c r="J273" s="125"/>
      <c r="K273" s="125"/>
      <c r="L273" s="126"/>
      <c r="M273" s="125"/>
      <c r="N273" s="126"/>
      <c r="O273" s="126"/>
      <c r="P273" s="125"/>
      <c r="Q273" s="125"/>
      <c r="R273" s="125"/>
      <c r="S273" s="125"/>
      <c r="T273" s="125"/>
      <c r="U273" s="125"/>
      <c r="V273" s="125"/>
      <c r="W273" s="125"/>
      <c r="X273" s="125"/>
      <c r="Y273" s="125"/>
      <c r="Z273" s="125"/>
      <c r="AA273" s="125"/>
      <c r="AB273" s="125"/>
      <c r="AC273" s="125"/>
    </row>
    <row r="274" spans="1:31" ht="19.5" customHeight="1">
      <c r="A274" s="103">
        <v>271</v>
      </c>
      <c r="C274" s="121"/>
      <c r="D274" s="122"/>
      <c r="G274" s="123"/>
      <c r="H274" s="124"/>
      <c r="I274" s="125"/>
      <c r="J274" s="125"/>
      <c r="K274" s="125"/>
      <c r="L274" s="126"/>
      <c r="M274" s="125"/>
      <c r="N274" s="126"/>
      <c r="O274" s="126"/>
      <c r="P274" s="126"/>
      <c r="Q274" s="126"/>
      <c r="R274" s="126"/>
      <c r="S274" s="126"/>
      <c r="T274" s="126"/>
      <c r="U274" s="126"/>
      <c r="V274" s="126"/>
      <c r="W274" s="125"/>
      <c r="X274" s="125"/>
      <c r="Y274" s="126"/>
      <c r="Z274" s="126"/>
      <c r="AA274" s="126"/>
      <c r="AB274" s="126"/>
      <c r="AC274" s="126"/>
      <c r="AD274" s="126"/>
      <c r="AE274" s="126"/>
    </row>
    <row r="275" spans="1:29" ht="19.5" customHeight="1">
      <c r="A275" s="103">
        <v>272</v>
      </c>
      <c r="C275" s="121"/>
      <c r="D275" s="122"/>
      <c r="G275" s="123"/>
      <c r="H275" s="124"/>
      <c r="I275" s="125"/>
      <c r="J275" s="125"/>
      <c r="K275" s="125"/>
      <c r="L275" s="126"/>
      <c r="M275" s="126"/>
      <c r="N275" s="126"/>
      <c r="O275" s="126"/>
      <c r="P275" s="126"/>
      <c r="Q275" s="126"/>
      <c r="R275" s="126"/>
      <c r="S275" s="128"/>
      <c r="T275" s="126"/>
      <c r="U275" s="126"/>
      <c r="V275" s="126"/>
      <c r="W275" s="126"/>
      <c r="X275" s="126"/>
      <c r="Y275" s="126"/>
      <c r="Z275" s="125"/>
      <c r="AA275" s="125"/>
      <c r="AB275" s="125"/>
      <c r="AC275" s="125"/>
    </row>
    <row r="276" spans="1:29" ht="19.5" customHeight="1">
      <c r="A276" s="103">
        <v>273</v>
      </c>
      <c r="C276" s="121"/>
      <c r="D276" s="122"/>
      <c r="G276" s="123"/>
      <c r="H276" s="124"/>
      <c r="I276" s="125"/>
      <c r="J276" s="125"/>
      <c r="K276" s="125"/>
      <c r="L276" s="125"/>
      <c r="M276" s="126"/>
      <c r="N276" s="126"/>
      <c r="O276" s="126"/>
      <c r="P276" s="126"/>
      <c r="Q276" s="125"/>
      <c r="R276" s="125"/>
      <c r="S276" s="125"/>
      <c r="T276" s="125"/>
      <c r="U276" s="125"/>
      <c r="V276" s="126"/>
      <c r="W276" s="126"/>
      <c r="X276" s="125"/>
      <c r="Y276" s="126"/>
      <c r="Z276" s="125"/>
      <c r="AA276" s="125"/>
      <c r="AB276" s="125"/>
      <c r="AC276" s="125"/>
    </row>
    <row r="277" spans="1:29" ht="13.5">
      <c r="A277" s="103">
        <v>274</v>
      </c>
      <c r="D277" s="122"/>
      <c r="G277" s="123"/>
      <c r="H277" s="124"/>
      <c r="I277" s="125"/>
      <c r="J277" s="125"/>
      <c r="K277" s="125"/>
      <c r="L277" s="126"/>
      <c r="M277" s="126"/>
      <c r="N277" s="126"/>
      <c r="O277" s="126"/>
      <c r="P277" s="126"/>
      <c r="Q277" s="126"/>
      <c r="R277" s="126"/>
      <c r="S277" s="125"/>
      <c r="T277" s="126"/>
      <c r="U277" s="126"/>
      <c r="V277" s="126"/>
      <c r="W277" s="126"/>
      <c r="X277" s="125"/>
      <c r="Y277" s="125"/>
      <c r="Z277" s="125"/>
      <c r="AA277" s="125"/>
      <c r="AB277" s="125"/>
      <c r="AC277" s="125"/>
    </row>
    <row r="278" spans="1:29" ht="13.5">
      <c r="A278" s="103">
        <v>275</v>
      </c>
      <c r="D278" s="122"/>
      <c r="G278" s="123"/>
      <c r="H278" s="124"/>
      <c r="I278" s="125"/>
      <c r="J278" s="125"/>
      <c r="K278" s="126"/>
      <c r="L278" s="126"/>
      <c r="M278" s="126"/>
      <c r="N278" s="126"/>
      <c r="O278" s="126"/>
      <c r="P278" s="126"/>
      <c r="Q278" s="126"/>
      <c r="R278" s="126"/>
      <c r="S278" s="126"/>
      <c r="T278" s="126"/>
      <c r="U278" s="126"/>
      <c r="V278" s="126"/>
      <c r="W278" s="126"/>
      <c r="X278" s="126"/>
      <c r="Y278" s="126"/>
      <c r="Z278" s="125"/>
      <c r="AA278" s="125"/>
      <c r="AB278" s="125"/>
      <c r="AC278" s="125"/>
    </row>
    <row r="279" ht="12.75">
      <c r="A279" s="103">
        <v>276</v>
      </c>
    </row>
    <row r="280" ht="12.75">
      <c r="A280" s="103">
        <v>277</v>
      </c>
    </row>
    <row r="281" ht="12.75">
      <c r="A281" s="103">
        <v>278</v>
      </c>
    </row>
    <row r="282" ht="12.75">
      <c r="A282" s="103">
        <v>279</v>
      </c>
    </row>
    <row r="283" ht="12.75">
      <c r="A283" s="103">
        <v>280</v>
      </c>
    </row>
    <row r="284" ht="12.75">
      <c r="A284" s="103">
        <v>281</v>
      </c>
    </row>
    <row r="285" ht="12.75">
      <c r="A285" s="103">
        <v>282</v>
      </c>
    </row>
    <row r="286" ht="12.75">
      <c r="A286" s="103">
        <v>283</v>
      </c>
    </row>
    <row r="287" ht="12.75">
      <c r="A287" s="103">
        <v>284</v>
      </c>
    </row>
    <row r="288" ht="12.75">
      <c r="A288" s="103">
        <v>285</v>
      </c>
    </row>
    <row r="289" ht="12.75">
      <c r="A289" s="103">
        <v>286</v>
      </c>
    </row>
    <row r="290" ht="12.75">
      <c r="A290" s="103">
        <v>287</v>
      </c>
    </row>
    <row r="291" ht="12.75">
      <c r="A291" s="103">
        <v>288</v>
      </c>
    </row>
    <row r="292" ht="12.75">
      <c r="A292" s="103">
        <v>289</v>
      </c>
    </row>
    <row r="293" ht="12.75">
      <c r="A293" s="103">
        <v>290</v>
      </c>
    </row>
    <row r="294" ht="12.75">
      <c r="A294" s="103">
        <v>291</v>
      </c>
    </row>
    <row r="295" ht="12.75">
      <c r="A295" s="103">
        <v>292</v>
      </c>
    </row>
    <row r="296" ht="12.75">
      <c r="A296" s="103">
        <v>293</v>
      </c>
    </row>
    <row r="297" ht="12.75">
      <c r="A297" s="103">
        <v>294</v>
      </c>
    </row>
    <row r="298" ht="12.75">
      <c r="A298" s="103">
        <v>295</v>
      </c>
    </row>
    <row r="299" ht="12.75">
      <c r="A299" s="103">
        <v>296</v>
      </c>
    </row>
    <row r="300" ht="12.75">
      <c r="A300" s="103">
        <v>297</v>
      </c>
    </row>
    <row r="301" ht="12.75">
      <c r="A301" s="103">
        <v>298</v>
      </c>
    </row>
    <row r="302" ht="12.75">
      <c r="A302" s="103">
        <v>299</v>
      </c>
    </row>
    <row r="303" ht="12.75">
      <c r="A303" s="103">
        <v>300</v>
      </c>
    </row>
    <row r="304" ht="12.75">
      <c r="A304" s="103">
        <v>301</v>
      </c>
    </row>
    <row r="305" ht="12.75">
      <c r="A305" s="103">
        <v>302</v>
      </c>
    </row>
    <row r="306" ht="12.75">
      <c r="A306" s="103">
        <v>303</v>
      </c>
    </row>
    <row r="307" ht="12.75">
      <c r="A307" s="103">
        <v>304</v>
      </c>
    </row>
    <row r="308" ht="12.75">
      <c r="A308" s="103">
        <v>305</v>
      </c>
    </row>
    <row r="309" ht="12.75">
      <c r="A309" s="103">
        <v>306</v>
      </c>
    </row>
    <row r="310" ht="12.75">
      <c r="A310" s="103">
        <v>307</v>
      </c>
    </row>
    <row r="311" ht="12.75">
      <c r="A311" s="103">
        <v>308</v>
      </c>
    </row>
    <row r="312" ht="12.75">
      <c r="A312" s="103">
        <v>309</v>
      </c>
    </row>
    <row r="313" ht="12.75">
      <c r="A313" s="103">
        <v>310</v>
      </c>
    </row>
    <row r="314" ht="12.75">
      <c r="A314" s="103">
        <v>311</v>
      </c>
    </row>
    <row r="315" ht="12.75">
      <c r="A315" s="103">
        <v>312</v>
      </c>
    </row>
    <row r="316" ht="12.75">
      <c r="A316" s="103">
        <v>313</v>
      </c>
    </row>
    <row r="317" ht="12.75">
      <c r="A317" s="103">
        <v>314</v>
      </c>
    </row>
    <row r="318" ht="12.75">
      <c r="A318" s="103">
        <v>315</v>
      </c>
    </row>
    <row r="319" ht="12.75">
      <c r="A319" s="103">
        <v>316</v>
      </c>
    </row>
    <row r="320" ht="12.75">
      <c r="A320" s="103">
        <v>317</v>
      </c>
    </row>
    <row r="321" ht="12.75">
      <c r="A321" s="103">
        <v>318</v>
      </c>
    </row>
    <row r="322" ht="12.75">
      <c r="A322" s="103">
        <v>319</v>
      </c>
    </row>
    <row r="323" ht="12.75">
      <c r="A323" s="103">
        <v>320</v>
      </c>
    </row>
    <row r="324" ht="12.75">
      <c r="A324" s="103">
        <v>321</v>
      </c>
    </row>
    <row r="325" ht="12.75">
      <c r="A325" s="103">
        <v>322</v>
      </c>
    </row>
    <row r="326" ht="12.75">
      <c r="A326" s="103">
        <v>323</v>
      </c>
    </row>
    <row r="327" ht="12.75">
      <c r="A327" s="103">
        <v>324</v>
      </c>
    </row>
    <row r="328" ht="12.75">
      <c r="A328" s="103">
        <v>325</v>
      </c>
    </row>
    <row r="329" ht="12.75">
      <c r="A329" s="103">
        <v>326</v>
      </c>
    </row>
    <row r="330" ht="12.75">
      <c r="A330" s="103">
        <v>327</v>
      </c>
    </row>
    <row r="331" ht="12.75">
      <c r="A331" s="103">
        <v>328</v>
      </c>
    </row>
    <row r="332" ht="12.75">
      <c r="A332" s="103">
        <v>329</v>
      </c>
    </row>
    <row r="333" ht="12.75">
      <c r="A333" s="103">
        <v>330</v>
      </c>
    </row>
    <row r="334" ht="12.75">
      <c r="A334" s="103">
        <v>331</v>
      </c>
    </row>
    <row r="335" ht="12.75">
      <c r="A335" s="103">
        <v>332</v>
      </c>
    </row>
    <row r="336" ht="12.75">
      <c r="A336" s="103">
        <v>333</v>
      </c>
    </row>
    <row r="337" ht="12.75">
      <c r="A337" s="103">
        <v>334</v>
      </c>
    </row>
    <row r="338" ht="12.75">
      <c r="A338" s="103">
        <v>335</v>
      </c>
    </row>
    <row r="339" ht="12.75">
      <c r="A339" s="103">
        <v>336</v>
      </c>
    </row>
    <row r="340" ht="12.75">
      <c r="A340" s="103">
        <v>337</v>
      </c>
    </row>
    <row r="341" ht="12.75">
      <c r="A341" s="103">
        <v>338</v>
      </c>
    </row>
    <row r="342" ht="12.75">
      <c r="A342" s="103">
        <v>339</v>
      </c>
    </row>
    <row r="343" ht="12.75">
      <c r="A343" s="103">
        <v>340</v>
      </c>
    </row>
    <row r="344" ht="12.75">
      <c r="A344" s="103">
        <v>341</v>
      </c>
    </row>
    <row r="345" ht="12.75">
      <c r="A345" s="103">
        <v>342</v>
      </c>
    </row>
    <row r="346" ht="12.75">
      <c r="A346" s="103">
        <v>343</v>
      </c>
    </row>
    <row r="347" ht="12.75">
      <c r="A347" s="103">
        <v>344</v>
      </c>
    </row>
    <row r="348" ht="12.75">
      <c r="A348" s="103">
        <v>345</v>
      </c>
    </row>
    <row r="349" ht="12.75">
      <c r="A349" s="103">
        <v>346</v>
      </c>
    </row>
    <row r="350" ht="12.75">
      <c r="A350" s="103">
        <v>347</v>
      </c>
    </row>
    <row r="351" ht="12.75">
      <c r="A351" s="103">
        <v>348</v>
      </c>
    </row>
    <row r="352" ht="12.75">
      <c r="A352" s="103">
        <v>349</v>
      </c>
    </row>
    <row r="353" ht="12.75">
      <c r="A353" s="103">
        <v>350</v>
      </c>
    </row>
    <row r="354" ht="12.75">
      <c r="A354" s="103">
        <v>351</v>
      </c>
    </row>
    <row r="355" ht="12.75">
      <c r="A355" s="103">
        <v>352</v>
      </c>
    </row>
    <row r="356" ht="12.75">
      <c r="A356" s="103">
        <v>353</v>
      </c>
    </row>
    <row r="357" ht="12.75">
      <c r="A357" s="103">
        <v>354</v>
      </c>
    </row>
    <row r="358" ht="12.75">
      <c r="A358" s="103">
        <v>355</v>
      </c>
    </row>
    <row r="359" ht="12.75">
      <c r="A359" s="103">
        <v>356</v>
      </c>
    </row>
    <row r="360" ht="12.75">
      <c r="A360" s="103">
        <v>357</v>
      </c>
    </row>
    <row r="361" ht="12.75">
      <c r="A361" s="103">
        <v>358</v>
      </c>
    </row>
    <row r="362" ht="12.75">
      <c r="A362" s="103">
        <v>359</v>
      </c>
    </row>
    <row r="363" ht="12.75">
      <c r="A363" s="103">
        <v>360</v>
      </c>
    </row>
  </sheetData>
  <sheetProtection/>
  <mergeCells count="1">
    <mergeCell ref="A1:G1"/>
  </mergeCells>
  <printOptions horizontalCentered="1"/>
  <pageMargins left="0.7874015748031497" right="0.7874015748031497" top="0.7874015748031497" bottom="0.5905511811023623" header="0.5118110236220472" footer="0.5118110236220472"/>
  <pageSetup horizontalDpi="360" verticalDpi="360" orientation="landscape" r:id="rId2"/>
  <headerFooter alignWithMargins="0">
    <oddHeader>&amp;C&amp;"Copperplate Gothic Bold,Normal"&amp;14Meilleurs pointeurs</oddHead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H41"/>
  <sheetViews>
    <sheetView zoomScale="75" zoomScaleNormal="75" zoomScalePageLayoutView="0" workbookViewId="0" topLeftCell="A1">
      <selection activeCell="B2" sqref="B2"/>
    </sheetView>
  </sheetViews>
  <sheetFormatPr defaultColWidth="11.421875" defaultRowHeight="12.75"/>
  <cols>
    <col min="1" max="1" width="1.7109375" style="0" customWidth="1"/>
    <col min="2" max="2" width="22.7109375" style="0" customWidth="1"/>
    <col min="3" max="3" width="6.7109375" style="0" customWidth="1"/>
    <col min="4" max="6" width="22.7109375" style="0" customWidth="1"/>
    <col min="7" max="7" width="6.57421875" style="0" customWidth="1"/>
    <col min="8" max="8" width="22.7109375" style="0" customWidth="1"/>
    <col min="9" max="16384" width="9.140625" style="0" customWidth="1"/>
  </cols>
  <sheetData>
    <row r="1" spans="2:8" ht="26.25">
      <c r="B1" s="151" t="s">
        <v>9</v>
      </c>
      <c r="C1" s="151"/>
      <c r="D1" s="151"/>
      <c r="E1" s="151"/>
      <c r="F1" s="151"/>
      <c r="G1" s="151"/>
      <c r="H1" s="151"/>
    </row>
    <row r="3" spans="2:8" ht="20.25">
      <c r="B3" s="150" t="s">
        <v>41</v>
      </c>
      <c r="C3" s="150"/>
      <c r="D3" s="150"/>
      <c r="E3" s="150"/>
      <c r="F3" s="150"/>
      <c r="G3" s="150"/>
      <c r="H3" s="150"/>
    </row>
    <row r="5" ht="13.5" thickBot="1">
      <c r="E5" s="17" t="s">
        <v>35</v>
      </c>
    </row>
    <row r="6" ht="12.75">
      <c r="E6" s="19"/>
    </row>
    <row r="7" ht="12.75">
      <c r="E7" s="20"/>
    </row>
    <row r="8" spans="2:8" ht="13.5" thickBot="1">
      <c r="B8" s="17" t="s">
        <v>10</v>
      </c>
      <c r="D8" s="21" t="s">
        <v>27</v>
      </c>
      <c r="E8" s="152" t="s">
        <v>92</v>
      </c>
      <c r="F8" s="17" t="s">
        <v>26</v>
      </c>
      <c r="H8" s="17" t="s">
        <v>11</v>
      </c>
    </row>
    <row r="9" spans="2:8" ht="12.75">
      <c r="B9" s="22"/>
      <c r="D9" s="23"/>
      <c r="E9" s="152"/>
      <c r="F9" s="22"/>
      <c r="H9" s="24"/>
    </row>
    <row r="10" spans="2:8" ht="12.75">
      <c r="B10" s="25"/>
      <c r="D10" s="26"/>
      <c r="E10" s="20"/>
      <c r="F10" s="25"/>
      <c r="H10" s="27"/>
    </row>
    <row r="11" spans="2:8" ht="13.5" thickBot="1">
      <c r="B11" s="25"/>
      <c r="D11" s="26"/>
      <c r="E11" s="28" t="s">
        <v>31</v>
      </c>
      <c r="F11" s="25"/>
      <c r="H11" s="30"/>
    </row>
    <row r="12" spans="2:8" ht="14.25">
      <c r="B12" s="31" t="s">
        <v>39</v>
      </c>
      <c r="D12" s="30" t="s">
        <v>19</v>
      </c>
      <c r="F12" s="31" t="s">
        <v>13</v>
      </c>
      <c r="H12" s="30" t="s">
        <v>14</v>
      </c>
    </row>
    <row r="13" spans="2:8" ht="13.5" thickBot="1">
      <c r="B13" s="25"/>
      <c r="D13" s="153" t="s">
        <v>101</v>
      </c>
      <c r="F13" s="154" t="s">
        <v>99</v>
      </c>
      <c r="H13" s="30"/>
    </row>
    <row r="14" spans="2:8" ht="12.75">
      <c r="B14" s="31" t="s">
        <v>77</v>
      </c>
      <c r="C14" s="32"/>
      <c r="D14" s="153"/>
      <c r="F14" s="154"/>
      <c r="G14" s="32"/>
      <c r="H14" s="30" t="s">
        <v>73</v>
      </c>
    </row>
    <row r="15" spans="2:8" ht="13.5" thickBot="1">
      <c r="B15" s="25"/>
      <c r="C15" s="33"/>
      <c r="D15" s="26"/>
      <c r="E15" s="17" t="s">
        <v>28</v>
      </c>
      <c r="F15" s="25"/>
      <c r="G15" s="33"/>
      <c r="H15" s="30"/>
    </row>
    <row r="16" spans="2:8" ht="12.75">
      <c r="B16" s="25"/>
      <c r="C16" s="33"/>
      <c r="D16" s="26"/>
      <c r="E16" s="19"/>
      <c r="F16" s="25"/>
      <c r="G16" s="33"/>
      <c r="H16" s="27"/>
    </row>
    <row r="17" spans="2:8" ht="12.75">
      <c r="B17" s="25"/>
      <c r="C17" s="33"/>
      <c r="D17" s="26"/>
      <c r="E17" s="20"/>
      <c r="F17" s="25"/>
      <c r="G17" s="33"/>
      <c r="H17" s="27"/>
    </row>
    <row r="18" spans="2:8" ht="13.5" thickBot="1">
      <c r="B18" s="34" t="s">
        <v>15</v>
      </c>
      <c r="C18" s="33"/>
      <c r="D18" s="35" t="s">
        <v>27</v>
      </c>
      <c r="E18" s="152" t="s">
        <v>93</v>
      </c>
      <c r="F18" s="34" t="s">
        <v>26</v>
      </c>
      <c r="G18" s="33"/>
      <c r="H18" s="36" t="s">
        <v>16</v>
      </c>
    </row>
    <row r="19" spans="3:7" ht="12.75">
      <c r="C19" s="27"/>
      <c r="D19" s="37"/>
      <c r="E19" s="152"/>
      <c r="G19" s="25"/>
    </row>
    <row r="20" spans="3:7" ht="12.75">
      <c r="C20" s="27"/>
      <c r="D20" s="37"/>
      <c r="E20" s="20"/>
      <c r="G20" s="25"/>
    </row>
    <row r="21" spans="3:7" ht="13.5" thickBot="1">
      <c r="C21" s="27"/>
      <c r="D21" s="37"/>
      <c r="E21" s="28" t="s">
        <v>38</v>
      </c>
      <c r="G21" s="25"/>
    </row>
    <row r="22" spans="3:7" ht="12.75">
      <c r="C22" s="27"/>
      <c r="D22" s="37"/>
      <c r="G22" s="25"/>
    </row>
    <row r="23" spans="3:7" ht="12.75">
      <c r="C23" s="27"/>
      <c r="D23" s="37"/>
      <c r="G23" s="25"/>
    </row>
    <row r="24" spans="3:7" ht="12.75">
      <c r="C24" s="27"/>
      <c r="D24" s="37"/>
      <c r="G24" s="25"/>
    </row>
    <row r="25" spans="3:7" ht="13.5" thickBot="1">
      <c r="C25" s="27"/>
      <c r="D25" s="37"/>
      <c r="E25" s="17" t="s">
        <v>29</v>
      </c>
      <c r="G25" s="25"/>
    </row>
    <row r="26" spans="3:7" ht="12.75">
      <c r="C26" s="27"/>
      <c r="D26" s="37"/>
      <c r="E26" s="19"/>
      <c r="G26" s="25"/>
    </row>
    <row r="27" spans="3:7" ht="12.75">
      <c r="C27" s="27"/>
      <c r="D27" s="37"/>
      <c r="E27" s="20"/>
      <c r="G27" s="25"/>
    </row>
    <row r="28" spans="2:8" ht="13.5" thickBot="1">
      <c r="B28" s="17" t="s">
        <v>17</v>
      </c>
      <c r="C28" s="27"/>
      <c r="D28" s="21" t="s">
        <v>27</v>
      </c>
      <c r="E28" s="152" t="s">
        <v>90</v>
      </c>
      <c r="F28" s="17" t="s">
        <v>26</v>
      </c>
      <c r="G28" s="25"/>
      <c r="H28" s="17" t="s">
        <v>18</v>
      </c>
    </row>
    <row r="29" spans="2:8" ht="12.75">
      <c r="B29" s="22"/>
      <c r="C29" s="33"/>
      <c r="D29" s="23"/>
      <c r="E29" s="152"/>
      <c r="F29" s="22"/>
      <c r="G29" s="33"/>
      <c r="H29" s="24"/>
    </row>
    <row r="30" spans="2:8" ht="12.75">
      <c r="B30" s="25"/>
      <c r="C30" s="33"/>
      <c r="D30" s="26"/>
      <c r="E30" s="20"/>
      <c r="F30" s="25"/>
      <c r="G30" s="33"/>
      <c r="H30" s="27"/>
    </row>
    <row r="31" spans="2:8" ht="13.5" thickBot="1">
      <c r="B31" s="25"/>
      <c r="C31" s="33"/>
      <c r="D31" s="26"/>
      <c r="E31" s="28" t="s">
        <v>33</v>
      </c>
      <c r="F31" s="25"/>
      <c r="G31" s="33"/>
      <c r="H31" s="38"/>
    </row>
    <row r="32" spans="2:8" ht="14.25">
      <c r="B32" s="31" t="s">
        <v>40</v>
      </c>
      <c r="C32" s="33"/>
      <c r="D32" s="30" t="s">
        <v>12</v>
      </c>
      <c r="F32" s="31" t="s">
        <v>20</v>
      </c>
      <c r="G32" s="33"/>
      <c r="H32" s="30" t="s">
        <v>21</v>
      </c>
    </row>
    <row r="33" spans="2:8" ht="13.5" thickBot="1">
      <c r="B33" s="25"/>
      <c r="C33" s="39"/>
      <c r="D33" s="153" t="s">
        <v>102</v>
      </c>
      <c r="F33" s="154" t="s">
        <v>100</v>
      </c>
      <c r="G33" s="39"/>
      <c r="H33" s="30"/>
    </row>
    <row r="34" spans="2:8" ht="12.75">
      <c r="B34" s="31" t="s">
        <v>75</v>
      </c>
      <c r="D34" s="153"/>
      <c r="F34" s="154"/>
      <c r="H34" s="30" t="s">
        <v>74</v>
      </c>
    </row>
    <row r="35" spans="2:8" ht="13.5" thickBot="1">
      <c r="B35" s="25"/>
      <c r="D35" s="26"/>
      <c r="E35" s="17" t="s">
        <v>30</v>
      </c>
      <c r="F35" s="25"/>
      <c r="H35" s="27"/>
    </row>
    <row r="36" spans="2:8" ht="12.75">
      <c r="B36" s="25"/>
      <c r="D36" s="26"/>
      <c r="E36" s="19"/>
      <c r="F36" s="25"/>
      <c r="H36" s="27"/>
    </row>
    <row r="37" spans="2:8" ht="12.75">
      <c r="B37" s="25"/>
      <c r="D37" s="26"/>
      <c r="E37" s="20"/>
      <c r="F37" s="25"/>
      <c r="H37" s="27"/>
    </row>
    <row r="38" spans="2:8" ht="13.5" thickBot="1">
      <c r="B38" s="34" t="s">
        <v>22</v>
      </c>
      <c r="D38" s="35" t="s">
        <v>27</v>
      </c>
      <c r="E38" s="152" t="s">
        <v>91</v>
      </c>
      <c r="F38" s="34" t="s">
        <v>26</v>
      </c>
      <c r="H38" s="36" t="s">
        <v>23</v>
      </c>
    </row>
    <row r="39" ht="12.75">
      <c r="E39" s="152"/>
    </row>
    <row r="40" ht="12.75">
      <c r="E40" s="20"/>
    </row>
    <row r="41" ht="13.5" thickBot="1">
      <c r="E41" s="28" t="s">
        <v>32</v>
      </c>
    </row>
  </sheetData>
  <sheetProtection/>
  <mergeCells count="10">
    <mergeCell ref="B3:H3"/>
    <mergeCell ref="B1:H1"/>
    <mergeCell ref="E8:E9"/>
    <mergeCell ref="E38:E39"/>
    <mergeCell ref="E28:E29"/>
    <mergeCell ref="E18:E19"/>
    <mergeCell ref="D33:D34"/>
    <mergeCell ref="F33:F34"/>
    <mergeCell ref="D13:D14"/>
    <mergeCell ref="F13:F1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U425"/>
  <sheetViews>
    <sheetView zoomScale="50" zoomScaleNormal="50" zoomScalePageLayoutView="0" workbookViewId="0" topLeftCell="A1">
      <selection activeCell="G19" sqref="G19"/>
    </sheetView>
  </sheetViews>
  <sheetFormatPr defaultColWidth="11.421875" defaultRowHeight="12.75"/>
  <cols>
    <col min="1" max="1" width="6.8515625" style="5" customWidth="1"/>
    <col min="2" max="2" width="80.421875" style="5" bestFit="1" customWidth="1"/>
    <col min="3" max="5" width="10.7109375" style="5" customWidth="1"/>
    <col min="6" max="6" width="11.8515625" style="5" customWidth="1"/>
    <col min="7" max="7" width="12.7109375" style="5" customWidth="1"/>
    <col min="8" max="8" width="11.8515625" style="5" customWidth="1"/>
    <col min="9" max="9" width="12.7109375" style="6" customWidth="1"/>
    <col min="10" max="15" width="11.28125" style="5" customWidth="1"/>
    <col min="16" max="16" width="62.7109375" style="5" customWidth="1"/>
    <col min="17" max="22" width="11.28125" style="5" customWidth="1"/>
    <col min="23" max="23" width="62.7109375" style="5" customWidth="1"/>
    <col min="24" max="16384" width="9.140625" style="5" customWidth="1"/>
  </cols>
  <sheetData>
    <row r="1" spans="1:125" s="1" customFormat="1" ht="25.5" customHeight="1">
      <c r="A1" s="148" t="s">
        <v>36</v>
      </c>
      <c r="B1" s="148"/>
      <c r="C1" s="148"/>
      <c r="D1" s="148"/>
      <c r="E1" s="148"/>
      <c r="F1" s="148"/>
      <c r="G1" s="148"/>
      <c r="H1" s="148"/>
      <c r="I1" s="148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</row>
    <row r="2" spans="9:125" s="1" customFormat="1" ht="18" customHeight="1">
      <c r="I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</row>
    <row r="3" spans="1:123" s="1" customFormat="1" ht="26.25">
      <c r="A3" s="149" t="s">
        <v>0</v>
      </c>
      <c r="B3" s="149"/>
      <c r="C3" s="149"/>
      <c r="D3" s="149"/>
      <c r="E3" s="149"/>
      <c r="F3" s="149"/>
      <c r="G3" s="149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</row>
    <row r="4" spans="7:123" ht="12.75">
      <c r="G4" s="6"/>
      <c r="I4" s="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</row>
    <row r="5" spans="7:123" ht="13.5" thickBot="1">
      <c r="G5" s="6"/>
      <c r="I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</row>
    <row r="6" spans="2:123" ht="23.25" customHeight="1" thickBot="1">
      <c r="B6" s="7" t="s">
        <v>1</v>
      </c>
      <c r="C6" s="8">
        <v>1</v>
      </c>
      <c r="D6" s="9">
        <v>2</v>
      </c>
      <c r="E6" s="10">
        <v>3</v>
      </c>
      <c r="F6" s="7" t="s">
        <v>2</v>
      </c>
      <c r="G6" s="7" t="s">
        <v>3</v>
      </c>
      <c r="I6" s="5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</row>
    <row r="7" spans="2:123" ht="45" customHeight="1">
      <c r="B7" s="78" t="s">
        <v>582</v>
      </c>
      <c r="C7" s="99">
        <v>2</v>
      </c>
      <c r="D7" s="100">
        <v>2</v>
      </c>
      <c r="E7" s="85">
        <v>2</v>
      </c>
      <c r="F7" s="101">
        <v>6</v>
      </c>
      <c r="G7" s="101" t="s">
        <v>35</v>
      </c>
      <c r="I7" s="5"/>
      <c r="L7" s="6"/>
      <c r="M7" s="6"/>
      <c r="N7" s="13"/>
      <c r="O7" s="6"/>
      <c r="P7" s="6"/>
      <c r="Q7" s="6"/>
      <c r="R7" s="6"/>
      <c r="S7" s="6"/>
      <c r="T7" s="6"/>
      <c r="U7" s="13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</row>
    <row r="8" spans="2:123" ht="45" customHeight="1">
      <c r="B8" s="14" t="s">
        <v>584</v>
      </c>
      <c r="C8" s="87">
        <v>0</v>
      </c>
      <c r="D8" s="88">
        <v>2</v>
      </c>
      <c r="E8" s="89">
        <v>2</v>
      </c>
      <c r="F8" s="90">
        <v>4</v>
      </c>
      <c r="G8" s="90" t="s">
        <v>30</v>
      </c>
      <c r="I8" s="5"/>
      <c r="L8" s="6"/>
      <c r="M8" s="6"/>
      <c r="N8" s="15"/>
      <c r="O8" s="6"/>
      <c r="P8" s="6"/>
      <c r="Q8" s="6"/>
      <c r="R8" s="6"/>
      <c r="S8" s="6"/>
      <c r="T8" s="6"/>
      <c r="U8" s="15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</row>
    <row r="9" spans="2:123" ht="45" customHeight="1">
      <c r="B9" s="16" t="s">
        <v>583</v>
      </c>
      <c r="C9" s="95">
        <v>0</v>
      </c>
      <c r="D9" s="96">
        <v>0</v>
      </c>
      <c r="E9" s="97">
        <v>0</v>
      </c>
      <c r="F9" s="98">
        <v>0</v>
      </c>
      <c r="G9" s="98" t="s">
        <v>33</v>
      </c>
      <c r="I9" s="5"/>
      <c r="L9" s="6"/>
      <c r="M9" s="6"/>
      <c r="N9" s="15"/>
      <c r="O9" s="6"/>
      <c r="P9" s="6"/>
      <c r="Q9" s="6"/>
      <c r="R9" s="6"/>
      <c r="S9" s="6"/>
      <c r="T9" s="6"/>
      <c r="U9" s="15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</row>
    <row r="10" spans="2:117" ht="45" customHeight="1" thickBot="1">
      <c r="B10" s="40" t="s">
        <v>585</v>
      </c>
      <c r="C10" s="91">
        <v>2</v>
      </c>
      <c r="D10" s="92">
        <v>0</v>
      </c>
      <c r="E10" s="93">
        <v>0</v>
      </c>
      <c r="F10" s="94">
        <v>2</v>
      </c>
      <c r="G10" s="94" t="s">
        <v>38</v>
      </c>
      <c r="H10" s="15"/>
      <c r="J10" s="6"/>
      <c r="K10" s="6"/>
      <c r="L10" s="6"/>
      <c r="M10" s="6"/>
      <c r="N10" s="6"/>
      <c r="O10" s="15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</row>
    <row r="11" spans="2:123" ht="12" customHeight="1">
      <c r="B11" s="15"/>
      <c r="C11" s="6"/>
      <c r="D11" s="6"/>
      <c r="E11" s="6"/>
      <c r="F11" s="6"/>
      <c r="G11" s="6"/>
      <c r="I11" s="5"/>
      <c r="L11" s="6"/>
      <c r="M11" s="6"/>
      <c r="N11" s="15"/>
      <c r="O11" s="6"/>
      <c r="P11" s="6"/>
      <c r="Q11" s="6"/>
      <c r="R11" s="6"/>
      <c r="S11" s="6"/>
      <c r="T11" s="6"/>
      <c r="U11" s="15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</row>
    <row r="12" spans="1:123" ht="26.25">
      <c r="A12" s="149" t="s">
        <v>4</v>
      </c>
      <c r="B12" s="149"/>
      <c r="C12" s="149"/>
      <c r="D12" s="149"/>
      <c r="E12" s="149"/>
      <c r="F12" s="149"/>
      <c r="G12" s="149"/>
      <c r="I12" s="5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</row>
    <row r="13" spans="7:123" ht="12.75">
      <c r="G13" s="6"/>
      <c r="I13" s="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</row>
    <row r="14" spans="7:123" ht="13.5" thickBot="1">
      <c r="G14" s="6"/>
      <c r="I14" s="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</row>
    <row r="15" spans="2:123" ht="24" thickBot="1">
      <c r="B15" s="7" t="s">
        <v>1</v>
      </c>
      <c r="C15" s="8">
        <v>1</v>
      </c>
      <c r="D15" s="9">
        <v>2</v>
      </c>
      <c r="E15" s="10">
        <v>3</v>
      </c>
      <c r="F15" s="7" t="s">
        <v>2</v>
      </c>
      <c r="G15" s="7" t="s">
        <v>3</v>
      </c>
      <c r="I15" s="5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</row>
    <row r="16" spans="2:123" ht="45" customHeight="1">
      <c r="B16" s="78" t="s">
        <v>586</v>
      </c>
      <c r="C16" s="99">
        <v>0</v>
      </c>
      <c r="D16" s="100">
        <v>0</v>
      </c>
      <c r="E16" s="85">
        <v>2</v>
      </c>
      <c r="F16" s="101">
        <v>2</v>
      </c>
      <c r="G16" s="101" t="s">
        <v>32</v>
      </c>
      <c r="I16" s="5"/>
      <c r="L16" s="6"/>
      <c r="M16" s="6"/>
      <c r="N16" s="13"/>
      <c r="O16" s="6"/>
      <c r="P16" s="6"/>
      <c r="Q16" s="6"/>
      <c r="R16" s="6"/>
      <c r="S16" s="6"/>
      <c r="T16" s="6"/>
      <c r="U16" s="13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</row>
    <row r="17" spans="2:123" ht="45" customHeight="1">
      <c r="B17" s="14" t="s">
        <v>587</v>
      </c>
      <c r="C17" s="87">
        <v>2</v>
      </c>
      <c r="D17" s="88">
        <v>2</v>
      </c>
      <c r="E17" s="89">
        <v>0</v>
      </c>
      <c r="F17" s="90">
        <v>4</v>
      </c>
      <c r="G17" s="90" t="s">
        <v>28</v>
      </c>
      <c r="I17" s="5"/>
      <c r="L17" s="6"/>
      <c r="M17" s="6"/>
      <c r="N17" s="15"/>
      <c r="O17" s="6"/>
      <c r="P17" s="6"/>
      <c r="Q17" s="6"/>
      <c r="R17" s="6"/>
      <c r="S17" s="6"/>
      <c r="T17" s="6"/>
      <c r="U17" s="15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</row>
    <row r="18" spans="2:123" ht="45" customHeight="1">
      <c r="B18" s="16" t="s">
        <v>588</v>
      </c>
      <c r="C18" s="95">
        <v>2</v>
      </c>
      <c r="D18" s="96">
        <v>2</v>
      </c>
      <c r="E18" s="97">
        <v>2</v>
      </c>
      <c r="F18" s="98">
        <v>6</v>
      </c>
      <c r="G18" s="98" t="s">
        <v>29</v>
      </c>
      <c r="I18" s="5"/>
      <c r="L18" s="6"/>
      <c r="M18" s="6"/>
      <c r="N18" s="15"/>
      <c r="O18" s="6"/>
      <c r="P18" s="6"/>
      <c r="Q18" s="6"/>
      <c r="R18" s="6"/>
      <c r="S18" s="6"/>
      <c r="T18" s="6"/>
      <c r="U18" s="15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</row>
    <row r="19" spans="2:117" ht="45" customHeight="1" thickBot="1">
      <c r="B19" s="40" t="s">
        <v>589</v>
      </c>
      <c r="C19" s="91">
        <v>0</v>
      </c>
      <c r="D19" s="92">
        <v>0</v>
      </c>
      <c r="E19" s="93">
        <v>0</v>
      </c>
      <c r="F19" s="94">
        <v>0</v>
      </c>
      <c r="G19" s="94" t="s">
        <v>31</v>
      </c>
      <c r="H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</row>
    <row r="20" spans="1:123" s="1" customFormat="1" ht="25.5" customHeight="1">
      <c r="A20" s="148"/>
      <c r="B20" s="148"/>
      <c r="C20" s="148"/>
      <c r="D20" s="148"/>
      <c r="E20" s="148"/>
      <c r="F20" s="148"/>
      <c r="G20" s="148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</row>
    <row r="21" spans="7:123" s="1" customFormat="1" ht="18" customHeight="1">
      <c r="G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</row>
    <row r="22" spans="1:123" s="1" customFormat="1" ht="26.25">
      <c r="A22" s="149"/>
      <c r="B22" s="149"/>
      <c r="C22" s="149"/>
      <c r="D22" s="149"/>
      <c r="E22" s="149"/>
      <c r="F22" s="149"/>
      <c r="G22" s="149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</row>
    <row r="23" spans="7:123" ht="12.75">
      <c r="G23" s="6"/>
      <c r="I23" s="5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</row>
    <row r="24" spans="7:123" ht="12.75">
      <c r="G24" s="6"/>
      <c r="I24" s="5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</row>
    <row r="25" spans="1:123" ht="23.25" customHeight="1">
      <c r="A25" s="6"/>
      <c r="B25" s="11"/>
      <c r="C25" s="11"/>
      <c r="D25" s="11"/>
      <c r="E25" s="11"/>
      <c r="F25" s="11"/>
      <c r="G25" s="11"/>
      <c r="H25" s="6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</row>
    <row r="26" spans="1:123" ht="45" customHeight="1">
      <c r="A26" s="6"/>
      <c r="B26" s="13"/>
      <c r="C26" s="134"/>
      <c r="D26" s="134"/>
      <c r="E26" s="134"/>
      <c r="F26" s="134"/>
      <c r="G26" s="134"/>
      <c r="H26" s="6"/>
      <c r="L26" s="6"/>
      <c r="M26" s="6"/>
      <c r="N26" s="13"/>
      <c r="O26" s="6"/>
      <c r="P26" s="6"/>
      <c r="Q26" s="6"/>
      <c r="R26" s="6"/>
      <c r="S26" s="6"/>
      <c r="T26" s="6"/>
      <c r="U26" s="13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</row>
    <row r="27" spans="1:123" ht="45" customHeight="1">
      <c r="A27" s="6"/>
      <c r="B27" s="15"/>
      <c r="C27" s="134"/>
      <c r="D27" s="134"/>
      <c r="E27" s="134"/>
      <c r="F27" s="134"/>
      <c r="G27" s="134"/>
      <c r="H27" s="6"/>
      <c r="L27" s="6"/>
      <c r="M27" s="6"/>
      <c r="N27" s="15"/>
      <c r="O27" s="6"/>
      <c r="P27" s="6"/>
      <c r="Q27" s="6"/>
      <c r="R27" s="6"/>
      <c r="S27" s="6"/>
      <c r="T27" s="6"/>
      <c r="U27" s="15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</row>
    <row r="28" spans="1:123" ht="45" customHeight="1">
      <c r="A28" s="6"/>
      <c r="B28" s="15"/>
      <c r="C28" s="134"/>
      <c r="D28" s="134"/>
      <c r="E28" s="134"/>
      <c r="F28" s="134"/>
      <c r="G28" s="134"/>
      <c r="H28" s="6"/>
      <c r="L28" s="6"/>
      <c r="M28" s="6"/>
      <c r="N28" s="15"/>
      <c r="O28" s="6"/>
      <c r="P28" s="6"/>
      <c r="Q28" s="6"/>
      <c r="R28" s="6"/>
      <c r="S28" s="6"/>
      <c r="T28" s="6"/>
      <c r="U28" s="15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</row>
    <row r="29" spans="1:117" ht="45" customHeight="1">
      <c r="A29" s="6"/>
      <c r="B29" s="6"/>
      <c r="C29" s="6"/>
      <c r="D29" s="6"/>
      <c r="E29" s="6"/>
      <c r="F29" s="6"/>
      <c r="G29" s="6"/>
      <c r="H29" s="15"/>
      <c r="J29" s="6"/>
      <c r="K29" s="6"/>
      <c r="L29" s="6"/>
      <c r="M29" s="6"/>
      <c r="N29" s="6"/>
      <c r="O29" s="15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</row>
    <row r="30" spans="1:123" ht="12" customHeight="1">
      <c r="A30" s="6"/>
      <c r="B30" s="15"/>
      <c r="C30" s="6"/>
      <c r="D30" s="6"/>
      <c r="E30" s="6"/>
      <c r="F30" s="6"/>
      <c r="G30" s="6"/>
      <c r="H30" s="6"/>
      <c r="L30" s="6"/>
      <c r="M30" s="6"/>
      <c r="N30" s="15"/>
      <c r="O30" s="6"/>
      <c r="P30" s="6"/>
      <c r="Q30" s="6"/>
      <c r="R30" s="6"/>
      <c r="S30" s="6"/>
      <c r="T30" s="6"/>
      <c r="U30" s="15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</row>
    <row r="31" spans="1:123" ht="26.25">
      <c r="A31" s="162"/>
      <c r="B31" s="162"/>
      <c r="C31" s="162"/>
      <c r="D31" s="162"/>
      <c r="E31" s="162"/>
      <c r="F31" s="162"/>
      <c r="G31" s="162"/>
      <c r="H31" s="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</row>
    <row r="32" spans="1:123" ht="12.75">
      <c r="A32" s="6"/>
      <c r="B32" s="6"/>
      <c r="C32" s="6"/>
      <c r="D32" s="6"/>
      <c r="E32" s="6"/>
      <c r="F32" s="6"/>
      <c r="G32" s="6"/>
      <c r="H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</row>
    <row r="33" spans="1:123" ht="12.75">
      <c r="A33" s="6"/>
      <c r="B33" s="6"/>
      <c r="C33" s="6"/>
      <c r="D33" s="6"/>
      <c r="E33" s="6"/>
      <c r="F33" s="6"/>
      <c r="G33" s="6"/>
      <c r="H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</row>
    <row r="34" spans="1:123" ht="23.25">
      <c r="A34" s="6"/>
      <c r="B34" s="11"/>
      <c r="C34" s="11"/>
      <c r="D34" s="11"/>
      <c r="E34" s="11"/>
      <c r="F34" s="11"/>
      <c r="G34" s="11"/>
      <c r="H34" s="6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</row>
    <row r="35" spans="1:123" ht="45" customHeight="1">
      <c r="A35" s="6"/>
      <c r="B35" s="13"/>
      <c r="C35" s="134"/>
      <c r="D35" s="134"/>
      <c r="E35" s="134"/>
      <c r="F35" s="134"/>
      <c r="G35" s="134"/>
      <c r="H35" s="6"/>
      <c r="L35" s="6"/>
      <c r="M35" s="6"/>
      <c r="N35" s="13"/>
      <c r="O35" s="6"/>
      <c r="P35" s="6"/>
      <c r="Q35" s="6"/>
      <c r="R35" s="6"/>
      <c r="S35" s="6"/>
      <c r="T35" s="6"/>
      <c r="U35" s="13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</row>
    <row r="36" spans="1:123" ht="45" customHeight="1">
      <c r="A36" s="6"/>
      <c r="B36" s="15"/>
      <c r="C36" s="134"/>
      <c r="D36" s="134"/>
      <c r="E36" s="134"/>
      <c r="F36" s="134"/>
      <c r="G36" s="134"/>
      <c r="H36" s="6"/>
      <c r="L36" s="6"/>
      <c r="M36" s="6"/>
      <c r="N36" s="15"/>
      <c r="O36" s="6"/>
      <c r="P36" s="6"/>
      <c r="Q36" s="6"/>
      <c r="R36" s="6"/>
      <c r="S36" s="6"/>
      <c r="T36" s="6"/>
      <c r="U36" s="15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</row>
    <row r="37" spans="1:123" ht="45" customHeight="1">
      <c r="A37" s="6"/>
      <c r="B37" s="15"/>
      <c r="C37" s="134"/>
      <c r="D37" s="134"/>
      <c r="E37" s="134"/>
      <c r="F37" s="134"/>
      <c r="G37" s="134"/>
      <c r="H37" s="6"/>
      <c r="L37" s="6"/>
      <c r="M37" s="6"/>
      <c r="N37" s="15"/>
      <c r="O37" s="6"/>
      <c r="P37" s="6"/>
      <c r="Q37" s="6"/>
      <c r="R37" s="6"/>
      <c r="S37" s="6"/>
      <c r="T37" s="6"/>
      <c r="U37" s="15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</row>
    <row r="38" spans="1:117" ht="45" customHeight="1">
      <c r="A38" s="6"/>
      <c r="B38" s="6"/>
      <c r="C38" s="6"/>
      <c r="D38" s="6"/>
      <c r="E38" s="6"/>
      <c r="F38" s="6"/>
      <c r="G38" s="6"/>
      <c r="H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</row>
    <row r="39" spans="1:123" ht="30">
      <c r="A39" s="161"/>
      <c r="B39" s="161"/>
      <c r="C39" s="161"/>
      <c r="D39" s="161"/>
      <c r="E39" s="161"/>
      <c r="F39" s="161"/>
      <c r="G39" s="161"/>
      <c r="H39" s="161"/>
      <c r="I39" s="161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</row>
    <row r="40" spans="1:123" ht="25.5">
      <c r="A40" s="6"/>
      <c r="B40" s="135"/>
      <c r="C40" s="135"/>
      <c r="D40" s="135"/>
      <c r="E40" s="135"/>
      <c r="F40" s="135"/>
      <c r="G40" s="44"/>
      <c r="H40" s="44"/>
      <c r="I40" s="44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</row>
    <row r="41" spans="1:123" ht="26.25">
      <c r="A41" s="6"/>
      <c r="B41" s="160"/>
      <c r="C41" s="160"/>
      <c r="D41" s="160"/>
      <c r="E41" s="160"/>
      <c r="F41" s="160"/>
      <c r="G41" s="160"/>
      <c r="H41" s="44"/>
      <c r="I41" s="44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</row>
    <row r="42" spans="1:123" ht="12.75">
      <c r="A42" s="6"/>
      <c r="B42" s="44"/>
      <c r="C42" s="44"/>
      <c r="D42" s="44"/>
      <c r="E42" s="44"/>
      <c r="F42" s="44"/>
      <c r="G42" s="44"/>
      <c r="H42" s="44"/>
      <c r="I42" s="44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</row>
    <row r="43" spans="1:123" ht="12.75">
      <c r="A43" s="6"/>
      <c r="B43" s="44"/>
      <c r="C43" s="44"/>
      <c r="D43" s="44"/>
      <c r="E43" s="44"/>
      <c r="F43" s="44"/>
      <c r="G43" s="44"/>
      <c r="H43" s="44"/>
      <c r="I43" s="44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</row>
    <row r="44" spans="1:123" ht="23.25">
      <c r="A44" s="6"/>
      <c r="B44" s="136"/>
      <c r="C44" s="136"/>
      <c r="D44" s="136"/>
      <c r="E44" s="136"/>
      <c r="F44" s="136"/>
      <c r="G44" s="136"/>
      <c r="H44" s="44"/>
      <c r="I44" s="44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</row>
    <row r="45" spans="1:123" ht="45" customHeight="1">
      <c r="A45" s="6"/>
      <c r="B45" s="137"/>
      <c r="C45" s="138"/>
      <c r="D45" s="138"/>
      <c r="E45" s="138"/>
      <c r="F45" s="138"/>
      <c r="G45" s="138"/>
      <c r="H45" s="44"/>
      <c r="I45" s="44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</row>
    <row r="46" spans="1:123" ht="45" customHeight="1">
      <c r="A46" s="6"/>
      <c r="B46" s="139"/>
      <c r="C46" s="138"/>
      <c r="D46" s="138"/>
      <c r="E46" s="138"/>
      <c r="F46" s="138"/>
      <c r="G46" s="138"/>
      <c r="H46" s="44"/>
      <c r="I46" s="44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</row>
    <row r="47" spans="1:123" ht="45" customHeight="1">
      <c r="A47" s="6"/>
      <c r="B47" s="139"/>
      <c r="C47" s="138"/>
      <c r="D47" s="138"/>
      <c r="E47" s="138"/>
      <c r="F47" s="138"/>
      <c r="G47" s="138"/>
      <c r="H47" s="44"/>
      <c r="I47" s="44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</row>
    <row r="48" spans="1:123" ht="45" customHeight="1">
      <c r="A48" s="6"/>
      <c r="B48" s="139"/>
      <c r="C48" s="138"/>
      <c r="D48" s="138"/>
      <c r="E48" s="138"/>
      <c r="F48" s="138"/>
      <c r="G48" s="138"/>
      <c r="H48" s="44"/>
      <c r="I48" s="44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</row>
    <row r="49" spans="1:123" ht="12.75">
      <c r="A49" s="6"/>
      <c r="B49" s="44"/>
      <c r="C49" s="44"/>
      <c r="D49" s="44"/>
      <c r="E49" s="44"/>
      <c r="F49" s="44"/>
      <c r="G49" s="44"/>
      <c r="H49" s="44"/>
      <c r="I49" s="44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</row>
    <row r="50" spans="1:123" ht="25.5" customHeight="1">
      <c r="A50" s="6"/>
      <c r="B50" s="44"/>
      <c r="C50" s="44"/>
      <c r="D50" s="44"/>
      <c r="E50" s="44"/>
      <c r="F50" s="44"/>
      <c r="G50" s="44"/>
      <c r="H50" s="44"/>
      <c r="I50" s="44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</row>
    <row r="51" spans="1:123" ht="27" customHeight="1">
      <c r="A51" s="6"/>
      <c r="B51" s="44"/>
      <c r="C51" s="140"/>
      <c r="D51" s="140"/>
      <c r="E51" s="140"/>
      <c r="F51" s="44"/>
      <c r="G51" s="44"/>
      <c r="H51" s="44"/>
      <c r="I51" s="44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</row>
    <row r="52" spans="1:123" ht="27" customHeight="1">
      <c r="A52" s="6"/>
      <c r="B52" s="44"/>
      <c r="C52" s="140"/>
      <c r="D52" s="140"/>
      <c r="E52" s="140"/>
      <c r="F52" s="44"/>
      <c r="G52" s="44"/>
      <c r="H52" s="44"/>
      <c r="I52" s="44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</row>
    <row r="53" spans="1:123" ht="27" customHeight="1">
      <c r="A53" s="6"/>
      <c r="B53" s="44"/>
      <c r="C53" s="140"/>
      <c r="D53" s="140"/>
      <c r="E53" s="140"/>
      <c r="F53" s="44"/>
      <c r="G53" s="44"/>
      <c r="H53" s="44"/>
      <c r="I53" s="44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</row>
    <row r="54" spans="1:123" ht="27" customHeight="1">
      <c r="A54" s="6"/>
      <c r="B54" s="44"/>
      <c r="C54" s="140"/>
      <c r="D54" s="140"/>
      <c r="E54" s="140"/>
      <c r="F54" s="44"/>
      <c r="G54" s="44"/>
      <c r="H54" s="44"/>
      <c r="I54" s="44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</row>
    <row r="55" spans="1:123" ht="27" customHeight="1">
      <c r="A55" s="6"/>
      <c r="B55" s="6"/>
      <c r="C55" s="140"/>
      <c r="D55" s="140"/>
      <c r="E55" s="140"/>
      <c r="F55" s="6"/>
      <c r="G55" s="6"/>
      <c r="H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</row>
    <row r="56" spans="1:123" ht="27" customHeight="1">
      <c r="A56" s="6"/>
      <c r="B56" s="6"/>
      <c r="C56" s="140"/>
      <c r="D56" s="140"/>
      <c r="E56" s="140"/>
      <c r="F56" s="6"/>
      <c r="G56" s="6"/>
      <c r="H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</row>
    <row r="57" spans="10:125" ht="12.75"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</row>
    <row r="58" spans="10:125" ht="12.75"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</row>
    <row r="59" spans="10:125" ht="12.75"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</row>
    <row r="60" spans="10:125" ht="12.75"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</row>
    <row r="61" spans="10:125" ht="12.75"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</row>
    <row r="62" spans="10:125" ht="12.75"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</row>
    <row r="63" spans="10:125" ht="12.75"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</row>
    <row r="64" spans="10:125" ht="12.75"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</row>
    <row r="65" spans="10:125" ht="12.75"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</row>
    <row r="66" spans="10:125" ht="12.75"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</row>
    <row r="67" spans="10:125" ht="12.75"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</row>
    <row r="68" spans="10:125" ht="12.75"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</row>
    <row r="69" spans="10:125" ht="12.75"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</row>
    <row r="70" spans="10:125" ht="12.75"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</row>
    <row r="71" spans="10:125" ht="12.75"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</row>
    <row r="72" spans="10:125" ht="12.75"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</row>
    <row r="73" spans="10:125" ht="12.75"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</row>
    <row r="74" spans="10:125" ht="12.75"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</row>
    <row r="75" spans="10:125" ht="12.75"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</row>
    <row r="76" spans="10:125" ht="12.75"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</row>
    <row r="77" spans="10:125" ht="12.75"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</row>
    <row r="78" spans="10:125" ht="12.75"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</row>
    <row r="79" spans="10:125" ht="12.75"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</row>
    <row r="80" spans="10:125" ht="12.75"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</row>
    <row r="81" spans="10:125" ht="12.75"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</row>
    <row r="82" spans="10:125" ht="12.75"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</row>
    <row r="83" spans="10:125" ht="12.75"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</row>
    <row r="84" spans="10:125" ht="12.75"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</row>
    <row r="85" spans="10:125" ht="12.75"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</row>
    <row r="86" spans="10:125" ht="12.75"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</row>
    <row r="87" spans="10:125" ht="12.75"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</row>
    <row r="88" spans="10:125" ht="12.75"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</row>
    <row r="89" spans="10:125" ht="12.75"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</row>
    <row r="90" spans="10:125" ht="12.75"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</row>
    <row r="91" spans="10:125" ht="12.75"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</row>
    <row r="92" spans="10:125" ht="12.75"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</row>
    <row r="93" spans="10:125" ht="12.75"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</row>
    <row r="94" spans="10:125" ht="12.75"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</row>
    <row r="95" spans="10:125" ht="12.75"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</row>
    <row r="96" spans="10:125" ht="12.75"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</row>
    <row r="97" spans="10:125" ht="12.75"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</row>
    <row r="98" spans="10:125" ht="12.75"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</row>
    <row r="99" spans="10:125" ht="12.75"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</row>
    <row r="100" spans="10:125" ht="12.75"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</row>
    <row r="101" spans="10:125" ht="12.75"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</row>
    <row r="102" spans="10:125" ht="12.75"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</row>
    <row r="103" spans="10:125" ht="12.75"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</row>
    <row r="104" spans="10:125" ht="12.75"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</row>
    <row r="105" spans="10:125" ht="12.75"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</row>
    <row r="106" spans="10:125" ht="12.75"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</row>
    <row r="107" spans="10:125" ht="12.75"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</row>
    <row r="108" spans="10:125" ht="12.75"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</row>
    <row r="109" spans="10:125" ht="12.75"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</row>
    <row r="110" spans="10:125" ht="12.75"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</row>
    <row r="111" spans="10:125" ht="12.75"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</row>
    <row r="112" spans="10:125" ht="12.75"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</row>
    <row r="113" spans="10:125" ht="12.75"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</row>
    <row r="114" spans="10:125" ht="12.75"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</row>
    <row r="115" spans="10:125" ht="12.75"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</row>
    <row r="116" spans="10:125" ht="12.75"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</row>
    <row r="117" spans="10:125" ht="12.75"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</row>
    <row r="118" spans="10:125" ht="12.75"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</row>
    <row r="119" spans="10:125" ht="12.75"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</row>
    <row r="120" spans="10:125" ht="12.75"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</row>
    <row r="121" spans="10:125" ht="12.75"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</row>
    <row r="122" spans="10:125" ht="12.75"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</row>
    <row r="123" spans="10:125" ht="12.75"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</row>
    <row r="124" spans="10:125" ht="12.75"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</row>
    <row r="125" spans="10:125" ht="12.75"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</row>
    <row r="126" spans="10:125" ht="12.75"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</row>
    <row r="127" spans="10:125" ht="12.75"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</row>
    <row r="128" spans="10:125" ht="12.75"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</row>
    <row r="129" spans="10:125" ht="12.75"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</row>
    <row r="130" spans="10:125" ht="12.75"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</row>
    <row r="131" spans="10:125" ht="12.75"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</row>
    <row r="132" spans="10:125" ht="12.75"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</row>
    <row r="133" spans="10:125" ht="12.75"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</row>
    <row r="134" spans="10:125" ht="12.75"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</row>
    <row r="135" spans="10:125" ht="12.75"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</row>
    <row r="136" spans="10:125" ht="12.75"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</row>
    <row r="137" spans="10:125" ht="12.75"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</row>
    <row r="138" spans="10:125" ht="12.75"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</row>
    <row r="139" spans="10:125" ht="12.75"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</row>
    <row r="140" spans="10:125" ht="12.75"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</row>
    <row r="141" spans="10:125" ht="12.75"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</row>
    <row r="142" spans="10:125" ht="12.75"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</row>
    <row r="143" spans="10:125" ht="12.75"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</row>
    <row r="144" spans="10:125" ht="12.75"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</row>
    <row r="145" spans="10:125" ht="12.75"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</row>
    <row r="146" spans="10:125" ht="12.75"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</row>
    <row r="147" spans="10:125" ht="12.75"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</row>
    <row r="148" spans="10:125" ht="12.75"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</row>
    <row r="149" spans="10:125" ht="12.75"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</row>
    <row r="150" spans="10:125" ht="12.75"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</row>
    <row r="151" spans="10:125" ht="12.75"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</row>
    <row r="152" spans="10:125" ht="12.75"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</row>
    <row r="153" spans="10:125" ht="12.75"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</row>
    <row r="154" spans="10:125" ht="12.75"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</row>
    <row r="155" spans="10:125" ht="12.75"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</row>
    <row r="156" spans="10:125" ht="12.75"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</row>
    <row r="157" spans="10:125" ht="12.75"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</row>
    <row r="158" spans="10:125" ht="12.75"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</row>
    <row r="159" spans="10:125" ht="12.75"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</row>
    <row r="160" spans="10:125" ht="12.75"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</row>
    <row r="161" spans="10:125" ht="12.75"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</row>
    <row r="162" spans="10:125" ht="12.75"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</row>
    <row r="163" spans="10:125" ht="12.75"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</row>
    <row r="164" spans="10:125" ht="12.75"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</row>
    <row r="165" spans="10:125" ht="12.75"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</row>
    <row r="166" spans="10:125" ht="12.75"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</row>
    <row r="167" spans="10:125" ht="12.75"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</row>
    <row r="168" spans="10:125" ht="12.75"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</row>
    <row r="169" spans="10:125" ht="12.75"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</row>
    <row r="170" spans="10:125" ht="12.75"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</row>
    <row r="171" spans="10:125" ht="12.75"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</row>
    <row r="172" spans="10:125" ht="12.75"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</row>
    <row r="173" spans="10:125" ht="12.75"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</row>
    <row r="174" spans="10:125" ht="12.75"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</row>
    <row r="175" spans="10:125" ht="12.75"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</row>
    <row r="176" spans="10:125" ht="12.75"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</row>
    <row r="177" spans="10:125" ht="12.75"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</row>
    <row r="178" spans="10:125" ht="12.75"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</row>
    <row r="179" spans="10:125" ht="12.75"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</row>
    <row r="180" spans="10:125" ht="12.75"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</row>
    <row r="181" spans="10:125" ht="12.75"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</row>
    <row r="182" spans="10:125" ht="12.75"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</row>
    <row r="183" spans="10:125" ht="12.75"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</row>
    <row r="184" spans="10:125" ht="12.75"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</row>
    <row r="185" spans="10:125" ht="12.75"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</row>
    <row r="186" spans="10:125" ht="12.75"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</row>
    <row r="187" spans="10:125" ht="12.75"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</row>
    <row r="188" spans="10:125" ht="12.75"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</row>
    <row r="189" spans="10:125" ht="12.75"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</row>
    <row r="190" spans="10:125" ht="12.75"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</row>
    <row r="191" spans="10:125" ht="12.75"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</row>
    <row r="192" spans="10:125" ht="12.75"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</row>
    <row r="193" spans="10:125" ht="12.75"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</row>
    <row r="194" spans="10:125" ht="12.75"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</row>
    <row r="195" spans="10:125" ht="12.75"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</row>
    <row r="196" spans="10:125" ht="12.75"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</row>
    <row r="197" spans="10:125" ht="12.75"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</row>
    <row r="198" spans="10:125" ht="12.75"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</row>
    <row r="199" spans="10:125" ht="12.75"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</row>
    <row r="200" spans="10:125" ht="12.75"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</row>
    <row r="201" spans="10:125" ht="12.75"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</row>
    <row r="202" spans="10:125" ht="12.75"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</row>
    <row r="203" spans="10:125" ht="12.75"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</row>
    <row r="204" spans="10:125" ht="12.75"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</row>
    <row r="205" spans="10:125" ht="12.75"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</row>
    <row r="206" spans="10:125" ht="12.75"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</row>
    <row r="207" spans="10:125" ht="12.75"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</row>
    <row r="208" spans="10:125" ht="12.75"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</row>
    <row r="209" spans="10:125" ht="12.75"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</row>
    <row r="210" spans="10:125" ht="12.75"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</row>
    <row r="211" spans="10:125" ht="12.75"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</row>
    <row r="212" spans="10:125" ht="12.75"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</row>
    <row r="213" spans="10:125" ht="12.75"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</row>
    <row r="214" spans="10:125" ht="12.75"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</row>
    <row r="215" spans="10:125" ht="12.75"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</row>
    <row r="216" spans="10:125" ht="12.75"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</row>
    <row r="217" spans="10:125" ht="12.75"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</row>
    <row r="218" spans="10:125" ht="12.75"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</row>
    <row r="219" spans="10:125" ht="12.75"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</row>
    <row r="220" spans="10:125" ht="12.75"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</row>
    <row r="221" spans="10:125" ht="12.75"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</row>
    <row r="222" spans="10:125" ht="12.75"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</row>
    <row r="223" spans="10:125" ht="12.75"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</row>
    <row r="224" spans="10:125" ht="12.75"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</row>
    <row r="225" spans="10:125" ht="12.75"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</row>
    <row r="226" spans="10:125" ht="12.75"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</row>
    <row r="227" spans="10:125" ht="12.75"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</row>
    <row r="228" spans="10:125" ht="12.75"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</row>
    <row r="229" spans="10:125" ht="12.75"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</row>
    <row r="230" spans="10:125" ht="12.75"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</row>
    <row r="231" spans="10:125" ht="12.75"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</row>
    <row r="232" spans="10:125" ht="12.75"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</row>
    <row r="233" spans="10:125" ht="12.75"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</row>
    <row r="234" spans="10:125" ht="12.75"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</row>
    <row r="235" spans="10:125" ht="12.75"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</row>
    <row r="236" spans="10:125" ht="12.75"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</row>
    <row r="237" spans="10:125" ht="12.75"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</row>
    <row r="238" spans="10:125" ht="12.75"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</row>
    <row r="239" spans="10:125" ht="12.75"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</row>
    <row r="240" spans="10:125" ht="12.75"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</row>
    <row r="241" spans="10:125" ht="12.75"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</row>
    <row r="242" spans="10:125" ht="12.75"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</row>
    <row r="243" spans="10:125" ht="12.75"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</row>
    <row r="244" spans="10:125" ht="12.75"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</row>
    <row r="245" spans="10:125" ht="12.75"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</row>
    <row r="246" spans="10:125" ht="12.75"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</row>
    <row r="247" spans="10:125" ht="12.75"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</row>
    <row r="248" spans="10:125" ht="12.75"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</row>
    <row r="249" spans="10:125" ht="12.75"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</row>
    <row r="250" spans="10:125" ht="12.75"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</row>
    <row r="251" spans="10:125" ht="12.75"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</row>
    <row r="252" spans="10:125" ht="12.75"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</row>
    <row r="253" spans="10:125" ht="12.75"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</row>
    <row r="254" spans="10:125" ht="12.75"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</row>
    <row r="255" spans="10:125" ht="12.75"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</row>
    <row r="256" spans="10:125" ht="12.75"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</row>
    <row r="257" spans="10:125" ht="12.75"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</row>
    <row r="258" spans="10:125" ht="12.75"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</row>
    <row r="259" spans="10:125" ht="12.75"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</row>
    <row r="260" spans="10:125" ht="12.75"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</row>
    <row r="261" spans="10:125" ht="12.75"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</row>
    <row r="262" spans="10:125" ht="12.75"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</row>
    <row r="263" spans="10:125" ht="12.75"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</row>
    <row r="264" spans="10:125" ht="12.75"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</row>
    <row r="265" spans="10:125" ht="12.75"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</row>
    <row r="266" spans="10:125" ht="12.75"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</row>
    <row r="267" spans="10:125" ht="12.75"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</row>
    <row r="268" spans="10:125" ht="12.75"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</row>
    <row r="269" spans="10:125" ht="12.75"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</row>
    <row r="270" spans="10:125" ht="12.75"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</row>
    <row r="271" spans="10:125" ht="12.75"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</row>
    <row r="272" spans="10:125" ht="12.75"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</row>
    <row r="273" spans="10:125" ht="12.75"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</row>
    <row r="274" spans="10:125" ht="12.75"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</row>
    <row r="275" spans="10:125" ht="12.75"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</row>
    <row r="276" spans="10:125" ht="12.75"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</row>
    <row r="277" spans="10:125" ht="12.75"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</row>
    <row r="278" spans="10:125" ht="12.75"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</row>
    <row r="279" spans="10:125" ht="12.75"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</row>
    <row r="280" spans="10:125" ht="12.75"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</row>
    <row r="281" spans="10:125" ht="12.75"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</row>
    <row r="282" spans="10:125" ht="12.75"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</row>
    <row r="283" spans="10:125" ht="12.75"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</row>
    <row r="284" spans="10:125" ht="12.75"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</row>
    <row r="285" spans="10:125" ht="12.75"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</row>
    <row r="286" spans="10:125" ht="12.75"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</row>
    <row r="287" spans="10:125" ht="12.75"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</row>
    <row r="288" spans="10:125" ht="12.75"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</row>
    <row r="289" spans="10:125" ht="12.75"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</row>
    <row r="290" spans="10:125" ht="12.75"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</row>
    <row r="291" spans="10:125" ht="12.75"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</row>
    <row r="292" spans="10:125" ht="12.75"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</row>
    <row r="293" spans="10:125" ht="12.75"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</row>
    <row r="294" spans="10:125" ht="12.75"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</row>
    <row r="295" spans="10:125" ht="12.75"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</row>
    <row r="296" spans="10:125" ht="12.75"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</row>
    <row r="297" spans="10:125" ht="12.75"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</row>
    <row r="298" spans="10:125" ht="12.75"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</row>
    <row r="299" spans="10:125" ht="12.75"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</row>
    <row r="300" spans="10:125" ht="12.75"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</row>
    <row r="301" spans="10:125" ht="12.75"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</row>
    <row r="302" spans="10:125" ht="12.75"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</row>
    <row r="303" spans="10:125" ht="12.75"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</row>
    <row r="304" spans="10:125" ht="12.75"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</row>
    <row r="305" spans="10:125" ht="12.75"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</row>
    <row r="306" spans="10:125" ht="12.75"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</row>
    <row r="307" spans="10:125" ht="12.75"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</row>
    <row r="308" spans="10:125" ht="12.75"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</row>
    <row r="309" spans="10:125" ht="12.75"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</row>
    <row r="310" spans="10:125" ht="12.75"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</row>
    <row r="311" spans="10:125" ht="12.75"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</row>
    <row r="312" spans="10:125" ht="12.75"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</row>
    <row r="313" spans="10:125" ht="12.75"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</row>
    <row r="314" spans="10:125" ht="12.75"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</row>
    <row r="315" spans="10:125" ht="12.75"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</row>
    <row r="316" spans="10:125" ht="12.75"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</row>
    <row r="317" spans="10:125" ht="12.75"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</row>
    <row r="318" spans="10:125" ht="12.75"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</row>
    <row r="319" spans="10:125" ht="12.75"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</row>
    <row r="320" spans="10:125" ht="12.75"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</row>
    <row r="321" spans="10:125" ht="12.75"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</row>
    <row r="322" spans="10:125" ht="12.75"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</row>
    <row r="323" spans="10:125" ht="12.75"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</row>
    <row r="324" spans="10:125" ht="12.75"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</row>
    <row r="325" spans="10:125" ht="12.75"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</row>
    <row r="326" spans="10:125" ht="12.75"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</row>
    <row r="327" spans="10:125" ht="12.75"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</row>
    <row r="328" spans="10:125" ht="12.75"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</row>
    <row r="329" spans="10:125" ht="12.75"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</row>
    <row r="330" spans="10:125" ht="12.75"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</row>
    <row r="331" spans="10:125" ht="12.75"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</row>
    <row r="332" spans="10:125" ht="12.75"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</row>
    <row r="333" spans="10:125" ht="12.75"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</row>
    <row r="334" spans="10:125" ht="12.75"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</row>
    <row r="335" spans="10:125" ht="12.75"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</row>
    <row r="336" spans="10:125" ht="12.75"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</row>
    <row r="337" spans="10:125" ht="12.75"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</row>
    <row r="338" spans="10:125" ht="12.75"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</row>
    <row r="339" spans="10:125" ht="12.75"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</row>
    <row r="340" spans="10:125" ht="12.75"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</row>
    <row r="341" spans="10:125" ht="12.75"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</row>
    <row r="342" spans="10:125" ht="12.75"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</row>
    <row r="343" spans="10:125" ht="12.75"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</row>
    <row r="344" spans="10:125" ht="12.75"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</row>
    <row r="345" spans="10:125" ht="12.75"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</row>
    <row r="346" spans="10:125" ht="12.75"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</row>
    <row r="347" spans="10:125" ht="12.75"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</row>
    <row r="348" spans="10:125" ht="12.75"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</row>
    <row r="349" spans="10:125" ht="12.75"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</row>
    <row r="350" spans="10:125" ht="12.75"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</row>
    <row r="351" spans="10:125" ht="12.75"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</row>
    <row r="352" spans="10:125" ht="12.75"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</row>
    <row r="353" spans="10:125" ht="12.75"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</row>
    <row r="354" spans="10:125" ht="12.75"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</row>
    <row r="355" spans="10:125" ht="12.75"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</row>
    <row r="356" spans="10:125" ht="12.75"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</row>
    <row r="357" spans="10:125" ht="12.75"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</row>
    <row r="358" spans="10:125" ht="12.75"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</row>
    <row r="359" spans="10:125" ht="12.75"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</row>
    <row r="360" spans="10:125" ht="12.75"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</row>
    <row r="361" spans="10:125" ht="12.75"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</row>
    <row r="362" spans="10:125" ht="12.75"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</row>
    <row r="363" spans="10:125" ht="12.75"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</row>
    <row r="364" spans="10:125" ht="12.75"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</row>
    <row r="365" spans="10:125" ht="12.75"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</row>
    <row r="366" spans="10:125" ht="12.75"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</row>
    <row r="367" spans="10:125" ht="12.75"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</row>
    <row r="368" spans="10:125" ht="12.75"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</row>
    <row r="369" spans="10:125" ht="12.75"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</row>
    <row r="370" spans="10:125" ht="12.75"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</row>
    <row r="371" spans="10:125" ht="12.75"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</row>
    <row r="372" spans="10:125" ht="12.75"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</row>
    <row r="373" spans="10:125" ht="12.75"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</row>
    <row r="374" spans="10:125" ht="12.75"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</row>
    <row r="375" spans="10:125" ht="12.75"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</row>
    <row r="376" spans="10:125" ht="12.75"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</row>
    <row r="377" spans="10:125" ht="12.75"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</row>
    <row r="378" spans="10:125" ht="12.75"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</row>
    <row r="379" spans="10:125" ht="12.75"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</row>
    <row r="380" spans="10:125" ht="12.75"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</row>
    <row r="381" spans="10:125" ht="12.75"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</row>
    <row r="382" spans="10:125" ht="12.75"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</row>
    <row r="383" spans="10:125" ht="12.75"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</row>
    <row r="384" spans="10:125" ht="12.75"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</row>
    <row r="385" spans="10:125" ht="12.75"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</row>
    <row r="386" spans="10:125" ht="12.75"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</row>
    <row r="387" spans="10:125" ht="12.75"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</row>
    <row r="388" spans="10:125" ht="12.75"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</row>
    <row r="389" spans="10:125" ht="12.75"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</row>
    <row r="390" spans="10:125" ht="12.75"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</row>
    <row r="391" spans="10:125" ht="12.75"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</row>
    <row r="392" spans="10:125" ht="12.75"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</row>
    <row r="393" spans="10:125" ht="12.75"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</row>
    <row r="394" spans="10:125" ht="12.75"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</row>
    <row r="395" spans="10:125" ht="12.75"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</row>
    <row r="396" spans="10:125" ht="12.75"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</row>
    <row r="397" spans="10:125" ht="12.75"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</row>
    <row r="398" spans="10:125" ht="12.75"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</row>
    <row r="399" spans="10:125" ht="12.75"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</row>
    <row r="400" spans="10:125" ht="12.75"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</row>
    <row r="401" spans="10:125" ht="12.75"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</row>
    <row r="402" spans="10:125" ht="12.75"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</row>
    <row r="403" spans="10:125" ht="12.75"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</row>
    <row r="404" spans="10:125" ht="12.75"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</row>
    <row r="405" spans="10:125" ht="12.75"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</row>
    <row r="406" spans="10:125" ht="12.75"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</row>
    <row r="407" spans="10:125" ht="12.75"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</row>
    <row r="408" spans="10:125" ht="12.75"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</row>
    <row r="409" spans="10:125" ht="12.75"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</row>
    <row r="410" spans="10:125" ht="12.75"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</row>
    <row r="411" spans="10:125" ht="12.75"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</row>
    <row r="412" spans="10:125" ht="12.75"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</row>
    <row r="413" spans="10:125" ht="12.75"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</row>
    <row r="414" spans="10:125" ht="12.75"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</row>
    <row r="415" spans="10:125" ht="12.75"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</row>
    <row r="416" spans="10:125" ht="12.75"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</row>
    <row r="417" spans="10:125" ht="12.75"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</row>
    <row r="418" spans="10:125" ht="12.75"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</row>
    <row r="419" spans="10:125" ht="12.75"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</row>
    <row r="420" spans="10:125" ht="12.75"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</row>
    <row r="421" spans="10:125" ht="12.75"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</row>
    <row r="422" spans="10:125" ht="12.75"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</row>
    <row r="423" spans="10:125" ht="12.75"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</row>
    <row r="424" spans="10:125" ht="12.75"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</row>
    <row r="425" spans="10:125" ht="12.75"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</row>
  </sheetData>
  <sheetProtection/>
  <mergeCells count="8">
    <mergeCell ref="A39:I39"/>
    <mergeCell ref="B41:G41"/>
    <mergeCell ref="A1:I1"/>
    <mergeCell ref="A3:G3"/>
    <mergeCell ref="A12:G12"/>
    <mergeCell ref="A20:G20"/>
    <mergeCell ref="A22:G22"/>
    <mergeCell ref="A31:G3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I41"/>
  <sheetViews>
    <sheetView zoomScale="75" zoomScaleNormal="75" zoomScalePageLayoutView="0" workbookViewId="0" topLeftCell="A6">
      <selection activeCell="B40" sqref="B40"/>
    </sheetView>
  </sheetViews>
  <sheetFormatPr defaultColWidth="11.421875" defaultRowHeight="12.75"/>
  <cols>
    <col min="1" max="1" width="1.7109375" style="0" customWidth="1"/>
    <col min="2" max="2" width="22.7109375" style="0" customWidth="1"/>
    <col min="3" max="3" width="6.7109375" style="0" customWidth="1"/>
    <col min="4" max="6" width="22.7109375" style="0" customWidth="1"/>
    <col min="7" max="7" width="6.57421875" style="0" customWidth="1"/>
    <col min="8" max="8" width="22.7109375" style="0" customWidth="1"/>
    <col min="9" max="16384" width="9.140625" style="0" customWidth="1"/>
  </cols>
  <sheetData>
    <row r="1" spans="2:8" ht="26.25">
      <c r="B1" s="151" t="s">
        <v>9</v>
      </c>
      <c r="C1" s="151"/>
      <c r="D1" s="151"/>
      <c r="E1" s="151"/>
      <c r="F1" s="151"/>
      <c r="G1" s="151"/>
      <c r="H1" s="151"/>
    </row>
    <row r="3" spans="2:8" ht="20.25">
      <c r="B3" s="150" t="s">
        <v>36</v>
      </c>
      <c r="C3" s="150"/>
      <c r="D3" s="150"/>
      <c r="E3" s="150"/>
      <c r="F3" s="150"/>
      <c r="G3" s="150"/>
      <c r="H3" s="150"/>
    </row>
    <row r="5" spans="5:6" ht="13.5" thickBot="1">
      <c r="E5" s="17" t="s">
        <v>667</v>
      </c>
      <c r="F5">
        <v>570</v>
      </c>
    </row>
    <row r="6" ht="12.75">
      <c r="E6" s="19"/>
    </row>
    <row r="7" ht="12.75">
      <c r="E7" s="20"/>
    </row>
    <row r="8" spans="2:9" ht="13.5" thickBot="1">
      <c r="B8" s="17" t="s">
        <v>719</v>
      </c>
      <c r="C8">
        <v>180</v>
      </c>
      <c r="D8" s="21" t="s">
        <v>670</v>
      </c>
      <c r="E8" s="152" t="s">
        <v>92</v>
      </c>
      <c r="F8" s="17" t="s">
        <v>668</v>
      </c>
      <c r="G8">
        <v>320</v>
      </c>
      <c r="H8" s="17" t="s">
        <v>715</v>
      </c>
      <c r="I8">
        <v>400</v>
      </c>
    </row>
    <row r="9" spans="2:8" ht="12.75">
      <c r="B9" s="22">
        <v>330</v>
      </c>
      <c r="D9" s="23"/>
      <c r="E9" s="152"/>
      <c r="F9" s="22"/>
      <c r="H9" s="24"/>
    </row>
    <row r="10" spans="2:8" ht="12.75">
      <c r="B10" s="25"/>
      <c r="D10" s="26"/>
      <c r="E10" s="20"/>
      <c r="F10" s="25"/>
      <c r="H10" s="27"/>
    </row>
    <row r="11" spans="2:8" ht="13.5" thickBot="1">
      <c r="B11" s="25"/>
      <c r="D11" s="26"/>
      <c r="E11" s="28" t="s">
        <v>669</v>
      </c>
      <c r="F11" s="25">
        <v>270</v>
      </c>
      <c r="H11" s="30"/>
    </row>
    <row r="12" spans="2:8" ht="14.25">
      <c r="B12" s="31" t="s">
        <v>39</v>
      </c>
      <c r="D12" s="30" t="s">
        <v>19</v>
      </c>
      <c r="F12" s="31" t="s">
        <v>13</v>
      </c>
      <c r="H12" s="30" t="s">
        <v>14</v>
      </c>
    </row>
    <row r="13" spans="2:8" ht="13.5" thickBot="1">
      <c r="B13" s="25"/>
      <c r="D13" s="153" t="s">
        <v>143</v>
      </c>
      <c r="F13" s="154" t="s">
        <v>142</v>
      </c>
      <c r="H13" s="30"/>
    </row>
    <row r="14" spans="2:8" ht="12.75">
      <c r="B14" s="31" t="s">
        <v>132</v>
      </c>
      <c r="C14" s="32"/>
      <c r="D14" s="153"/>
      <c r="F14" s="154"/>
      <c r="G14" s="32"/>
      <c r="H14" s="30" t="s">
        <v>144</v>
      </c>
    </row>
    <row r="15" spans="2:8" ht="13.5" thickBot="1">
      <c r="B15" s="25"/>
      <c r="C15" s="33"/>
      <c r="D15" s="26"/>
      <c r="E15" s="17" t="s">
        <v>671</v>
      </c>
      <c r="F15" s="25">
        <v>240</v>
      </c>
      <c r="G15" s="33"/>
      <c r="H15" s="30"/>
    </row>
    <row r="16" spans="2:8" ht="12.75">
      <c r="B16" s="25"/>
      <c r="C16" s="33"/>
      <c r="D16" s="26"/>
      <c r="E16" s="19"/>
      <c r="F16" s="25"/>
      <c r="G16" s="33"/>
      <c r="H16" s="27"/>
    </row>
    <row r="17" spans="2:8" ht="12.75">
      <c r="B17" s="25"/>
      <c r="C17" s="33"/>
      <c r="D17" s="26"/>
      <c r="E17" s="20"/>
      <c r="F17" s="25"/>
      <c r="G17" s="33"/>
      <c r="H17" s="27"/>
    </row>
    <row r="18" spans="2:9" ht="13.5" thickBot="1">
      <c r="B18" s="34" t="s">
        <v>722</v>
      </c>
      <c r="C18" s="33">
        <v>270</v>
      </c>
      <c r="D18" s="35" t="s">
        <v>672</v>
      </c>
      <c r="E18" s="152" t="s">
        <v>93</v>
      </c>
      <c r="F18" s="34" t="s">
        <v>674</v>
      </c>
      <c r="G18" s="33">
        <v>420</v>
      </c>
      <c r="H18" s="36" t="s">
        <v>718</v>
      </c>
      <c r="I18">
        <v>290</v>
      </c>
    </row>
    <row r="19" spans="2:7" ht="12.75">
      <c r="B19">
        <v>360</v>
      </c>
      <c r="C19" s="27"/>
      <c r="D19" s="37"/>
      <c r="E19" s="152"/>
      <c r="G19" s="25"/>
    </row>
    <row r="20" spans="3:7" ht="12.75">
      <c r="C20" s="27"/>
      <c r="D20" s="37"/>
      <c r="E20" s="20"/>
      <c r="G20" s="25"/>
    </row>
    <row r="21" spans="3:7" ht="13.5" thickBot="1">
      <c r="C21" s="27"/>
      <c r="D21" s="37"/>
      <c r="E21" s="28" t="s">
        <v>673</v>
      </c>
      <c r="F21">
        <v>550</v>
      </c>
      <c r="G21" s="25"/>
    </row>
    <row r="22" spans="3:7" ht="12.75">
      <c r="C22" s="27"/>
      <c r="D22" s="37"/>
      <c r="G22" s="25"/>
    </row>
    <row r="23" spans="3:7" ht="12.75">
      <c r="C23" s="27"/>
      <c r="D23" s="37"/>
      <c r="G23" s="25"/>
    </row>
    <row r="24" spans="3:7" ht="12.75">
      <c r="C24" s="27"/>
      <c r="D24" s="37"/>
      <c r="G24" s="25"/>
    </row>
    <row r="25" spans="3:7" ht="13.5" thickBot="1">
      <c r="C25" s="27"/>
      <c r="D25" s="37"/>
      <c r="E25" s="17" t="s">
        <v>675</v>
      </c>
      <c r="F25">
        <v>520</v>
      </c>
      <c r="G25" s="25"/>
    </row>
    <row r="26" spans="3:7" ht="12.75">
      <c r="C26" s="27"/>
      <c r="D26" s="37"/>
      <c r="E26" s="19"/>
      <c r="G26" s="25"/>
    </row>
    <row r="27" spans="3:7" ht="12.75">
      <c r="C27" s="27"/>
      <c r="D27" s="37"/>
      <c r="E27" s="20"/>
      <c r="G27" s="25"/>
    </row>
    <row r="28" spans="2:9" ht="13.5" thickBot="1">
      <c r="B28" s="17" t="s">
        <v>720</v>
      </c>
      <c r="C28" s="27">
        <v>170</v>
      </c>
      <c r="D28" s="21" t="s">
        <v>678</v>
      </c>
      <c r="E28" s="152" t="s">
        <v>90</v>
      </c>
      <c r="F28" s="17" t="s">
        <v>677</v>
      </c>
      <c r="G28" s="25">
        <v>370</v>
      </c>
      <c r="H28" s="17" t="s">
        <v>716</v>
      </c>
      <c r="I28">
        <v>540</v>
      </c>
    </row>
    <row r="29" spans="2:8" ht="12.75">
      <c r="B29" s="22">
        <v>200</v>
      </c>
      <c r="C29" s="33"/>
      <c r="D29" s="23"/>
      <c r="E29" s="152"/>
      <c r="F29" s="22"/>
      <c r="G29" s="33"/>
      <c r="H29" s="24"/>
    </row>
    <row r="30" spans="2:8" ht="12.75">
      <c r="B30" s="25"/>
      <c r="C30" s="33"/>
      <c r="D30" s="26"/>
      <c r="E30" s="20"/>
      <c r="F30" s="25"/>
      <c r="G30" s="33"/>
      <c r="H30" s="27"/>
    </row>
    <row r="31" spans="2:8" ht="13.5" thickBot="1">
      <c r="B31" s="25"/>
      <c r="C31" s="33"/>
      <c r="D31" s="26"/>
      <c r="E31" s="28" t="s">
        <v>676</v>
      </c>
      <c r="F31" s="25">
        <v>230</v>
      </c>
      <c r="G31" s="33"/>
      <c r="H31" s="38"/>
    </row>
    <row r="32" spans="2:8" ht="14.25">
      <c r="B32" s="31" t="s">
        <v>40</v>
      </c>
      <c r="C32" s="33"/>
      <c r="D32" s="30" t="s">
        <v>12</v>
      </c>
      <c r="F32" s="31" t="s">
        <v>20</v>
      </c>
      <c r="G32" s="33"/>
      <c r="H32" s="30" t="s">
        <v>21</v>
      </c>
    </row>
    <row r="33" spans="2:8" ht="13.5" thickBot="1">
      <c r="B33" s="25"/>
      <c r="C33" s="39"/>
      <c r="D33" s="153" t="s">
        <v>76</v>
      </c>
      <c r="F33" s="154" t="s">
        <v>89</v>
      </c>
      <c r="G33" s="39"/>
      <c r="H33" s="30"/>
    </row>
    <row r="34" spans="2:8" ht="12.75">
      <c r="B34" s="31" t="s">
        <v>73</v>
      </c>
      <c r="D34" s="153"/>
      <c r="F34" s="154"/>
      <c r="H34" s="30" t="s">
        <v>131</v>
      </c>
    </row>
    <row r="35" spans="2:8" ht="13.5" thickBot="1">
      <c r="B35" s="25"/>
      <c r="D35" s="26"/>
      <c r="E35" s="17" t="s">
        <v>679</v>
      </c>
      <c r="F35" s="25">
        <v>390</v>
      </c>
      <c r="H35" s="27"/>
    </row>
    <row r="36" spans="2:8" ht="12.75">
      <c r="B36" s="25"/>
      <c r="D36" s="26"/>
      <c r="E36" s="19"/>
      <c r="F36" s="25"/>
      <c r="H36" s="27"/>
    </row>
    <row r="37" spans="2:8" ht="12.75">
      <c r="B37" s="25"/>
      <c r="D37" s="26"/>
      <c r="E37" s="20"/>
      <c r="F37" s="25"/>
      <c r="H37" s="27"/>
    </row>
    <row r="38" spans="2:9" ht="13.5" thickBot="1">
      <c r="B38" s="34" t="s">
        <v>721</v>
      </c>
      <c r="C38">
        <v>350</v>
      </c>
      <c r="D38" s="35" t="s">
        <v>681</v>
      </c>
      <c r="E38" s="152" t="s">
        <v>91</v>
      </c>
      <c r="F38" s="34" t="s">
        <v>630</v>
      </c>
      <c r="G38">
        <v>200</v>
      </c>
      <c r="H38" s="36" t="s">
        <v>717</v>
      </c>
      <c r="I38">
        <v>260</v>
      </c>
    </row>
    <row r="39" spans="2:5" ht="12.75">
      <c r="B39">
        <v>270</v>
      </c>
      <c r="E39" s="152"/>
    </row>
    <row r="40" ht="12.75">
      <c r="E40" s="20"/>
    </row>
    <row r="41" spans="5:6" ht="13.5" thickBot="1">
      <c r="E41" s="28" t="s">
        <v>680</v>
      </c>
      <c r="F41">
        <v>370</v>
      </c>
    </row>
  </sheetData>
  <sheetProtection/>
  <mergeCells count="10">
    <mergeCell ref="E28:E29"/>
    <mergeCell ref="D33:D34"/>
    <mergeCell ref="F33:F34"/>
    <mergeCell ref="E38:E39"/>
    <mergeCell ref="B1:H1"/>
    <mergeCell ref="B3:H3"/>
    <mergeCell ref="E8:E9"/>
    <mergeCell ref="D13:D14"/>
    <mergeCell ref="F13:F14"/>
    <mergeCell ref="E18:E1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Q363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G8" sqref="G8"/>
    </sheetView>
  </sheetViews>
  <sheetFormatPr defaultColWidth="10.28125" defaultRowHeight="12.75"/>
  <cols>
    <col min="1" max="1" width="3.8515625" style="103" customWidth="1"/>
    <col min="2" max="2" width="16.00390625" style="105" bestFit="1" customWidth="1"/>
    <col min="3" max="3" width="20.421875" style="105" customWidth="1"/>
    <col min="4" max="4" width="30.421875" style="106" customWidth="1"/>
    <col min="5" max="5" width="5.7109375" style="107" customWidth="1"/>
    <col min="6" max="6" width="3.57421875" style="108" bestFit="1" customWidth="1"/>
    <col min="7" max="7" width="4.8515625" style="109" customWidth="1"/>
    <col min="8" max="8" width="3.57421875" style="102" customWidth="1"/>
    <col min="9" max="43" width="3.57421875" style="103" customWidth="1"/>
    <col min="44" max="16384" width="10.28125" style="111" customWidth="1"/>
  </cols>
  <sheetData>
    <row r="1" spans="1:43" s="104" customFormat="1" ht="19.5">
      <c r="A1" s="155" t="s">
        <v>124</v>
      </c>
      <c r="B1" s="155"/>
      <c r="C1" s="155"/>
      <c r="D1" s="155"/>
      <c r="E1" s="155"/>
      <c r="F1" s="155"/>
      <c r="G1" s="156"/>
      <c r="H1" s="102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</row>
    <row r="2" spans="8:9" ht="15.75">
      <c r="H2" s="110"/>
      <c r="I2" s="110" t="s">
        <v>112</v>
      </c>
    </row>
    <row r="3" spans="1:43" s="120" customFormat="1" ht="13.5">
      <c r="A3" s="112" t="s">
        <v>113</v>
      </c>
      <c r="B3" s="113" t="s">
        <v>114</v>
      </c>
      <c r="C3" s="113" t="s">
        <v>115</v>
      </c>
      <c r="D3" s="114" t="s">
        <v>116</v>
      </c>
      <c r="E3" s="115" t="s">
        <v>117</v>
      </c>
      <c r="F3" s="116" t="s">
        <v>118</v>
      </c>
      <c r="G3" s="117" t="s">
        <v>119</v>
      </c>
      <c r="H3" s="118">
        <v>1</v>
      </c>
      <c r="I3" s="119">
        <v>2</v>
      </c>
      <c r="J3" s="119">
        <v>3</v>
      </c>
      <c r="K3" s="119">
        <v>4</v>
      </c>
      <c r="L3" s="119">
        <v>5</v>
      </c>
      <c r="M3" s="119">
        <v>6</v>
      </c>
      <c r="N3" s="119">
        <v>7</v>
      </c>
      <c r="O3" s="119">
        <v>8</v>
      </c>
      <c r="P3" s="119">
        <v>9</v>
      </c>
      <c r="Q3" s="119">
        <v>10</v>
      </c>
      <c r="R3" s="119">
        <v>11</v>
      </c>
      <c r="S3" s="119">
        <v>12</v>
      </c>
      <c r="T3" s="119">
        <v>13</v>
      </c>
      <c r="U3" s="119">
        <v>14</v>
      </c>
      <c r="V3" s="119">
        <v>15</v>
      </c>
      <c r="W3" s="119">
        <v>16</v>
      </c>
      <c r="X3" s="119">
        <v>17</v>
      </c>
      <c r="Y3" s="119">
        <v>18</v>
      </c>
      <c r="Z3" s="119">
        <v>19</v>
      </c>
      <c r="AA3" s="119">
        <v>20</v>
      </c>
      <c r="AB3" s="119">
        <v>21</v>
      </c>
      <c r="AC3" s="119">
        <v>22</v>
      </c>
      <c r="AD3" s="119">
        <v>23</v>
      </c>
      <c r="AE3" s="119">
        <v>24</v>
      </c>
      <c r="AF3" s="119">
        <v>25</v>
      </c>
      <c r="AG3" s="112">
        <v>26</v>
      </c>
      <c r="AH3" s="112">
        <v>27</v>
      </c>
      <c r="AI3" s="112">
        <v>28</v>
      </c>
      <c r="AJ3" s="112">
        <v>29</v>
      </c>
      <c r="AK3" s="112">
        <v>30</v>
      </c>
      <c r="AL3" s="112">
        <v>31</v>
      </c>
      <c r="AM3" s="112">
        <v>32</v>
      </c>
      <c r="AN3" s="112">
        <v>33</v>
      </c>
      <c r="AO3" s="112">
        <v>34</v>
      </c>
      <c r="AP3" s="112">
        <v>35</v>
      </c>
      <c r="AQ3" s="112">
        <v>36</v>
      </c>
    </row>
    <row r="4" spans="1:29" ht="13.5">
      <c r="A4" s="103">
        <v>1</v>
      </c>
      <c r="B4" s="105" t="s">
        <v>373</v>
      </c>
      <c r="C4" s="121" t="s">
        <v>249</v>
      </c>
      <c r="D4" s="122" t="s">
        <v>368</v>
      </c>
      <c r="E4" s="107" t="e">
        <f>G4/(COUNT(H4:BA4))</f>
        <v>#DIV/0!</v>
      </c>
      <c r="F4" s="108">
        <f>COUNT(H4:BA4)</f>
        <v>0</v>
      </c>
      <c r="G4" s="123">
        <f>SUM(H4:BA4)</f>
        <v>0</v>
      </c>
      <c r="H4" s="124"/>
      <c r="I4" s="125"/>
      <c r="J4" s="125"/>
      <c r="K4" s="125"/>
      <c r="L4" s="126"/>
      <c r="M4" s="126"/>
      <c r="N4" s="126"/>
      <c r="O4" s="125"/>
      <c r="P4" s="125"/>
      <c r="Q4" s="126"/>
      <c r="R4" s="126"/>
      <c r="S4" s="128"/>
      <c r="T4" s="126"/>
      <c r="U4" s="126"/>
      <c r="V4" s="126"/>
      <c r="W4" s="126"/>
      <c r="X4" s="126"/>
      <c r="Y4" s="126"/>
      <c r="Z4" s="125"/>
      <c r="AA4" s="125"/>
      <c r="AB4" s="125"/>
      <c r="AC4" s="125"/>
    </row>
    <row r="5" spans="1:29" ht="13.5">
      <c r="A5" s="103">
        <v>2</v>
      </c>
      <c r="B5" s="105" t="s">
        <v>264</v>
      </c>
      <c r="C5" s="129" t="s">
        <v>265</v>
      </c>
      <c r="D5" s="122" t="s">
        <v>263</v>
      </c>
      <c r="E5" s="107" t="e">
        <f>G5/(COUNT(H5:BA5))</f>
        <v>#DIV/0!</v>
      </c>
      <c r="F5" s="108">
        <f>COUNT(H5:BA5)</f>
        <v>0</v>
      </c>
      <c r="G5" s="123">
        <f>SUM(H5:BA5)</f>
        <v>0</v>
      </c>
      <c r="H5" s="124"/>
      <c r="I5" s="125"/>
      <c r="J5" s="125"/>
      <c r="K5" s="125"/>
      <c r="L5" s="126"/>
      <c r="M5" s="126"/>
      <c r="N5" s="125"/>
      <c r="O5" s="126"/>
      <c r="P5" s="126"/>
      <c r="Q5" s="125"/>
      <c r="R5" s="126"/>
      <c r="S5" s="125"/>
      <c r="T5" s="126"/>
      <c r="U5" s="126"/>
      <c r="V5" s="126"/>
      <c r="W5" s="126"/>
      <c r="X5" s="126"/>
      <c r="Y5" s="126"/>
      <c r="Z5" s="125"/>
      <c r="AA5" s="125"/>
      <c r="AB5" s="125"/>
      <c r="AC5" s="125"/>
    </row>
    <row r="6" spans="1:30" ht="13.5">
      <c r="A6" s="103">
        <v>3</v>
      </c>
      <c r="B6" s="105" t="s">
        <v>359</v>
      </c>
      <c r="C6" s="105" t="s">
        <v>360</v>
      </c>
      <c r="D6" s="122" t="s">
        <v>353</v>
      </c>
      <c r="E6" s="107" t="e">
        <f>G6/(COUNT(H6:BA6))</f>
        <v>#DIV/0!</v>
      </c>
      <c r="F6" s="108">
        <f>COUNT(H6:BA6)</f>
        <v>0</v>
      </c>
      <c r="G6" s="123">
        <f>SUM(H6:BA6)</f>
        <v>0</v>
      </c>
      <c r="H6" s="124"/>
      <c r="I6" s="125"/>
      <c r="K6" s="125"/>
      <c r="L6" s="126"/>
      <c r="M6" s="125"/>
      <c r="N6" s="126"/>
      <c r="O6" s="125"/>
      <c r="P6" s="125"/>
      <c r="Q6" s="126"/>
      <c r="R6" s="126"/>
      <c r="S6" s="125"/>
      <c r="T6" s="126"/>
      <c r="U6" s="126"/>
      <c r="V6" s="126"/>
      <c r="W6" s="126"/>
      <c r="X6" s="125"/>
      <c r="Y6" s="125"/>
      <c r="Z6" s="125"/>
      <c r="AA6" s="125"/>
      <c r="AB6" s="125"/>
      <c r="AC6" s="125"/>
      <c r="AD6" s="125"/>
    </row>
    <row r="7" spans="1:29" ht="13.5">
      <c r="A7" s="103">
        <v>4</v>
      </c>
      <c r="B7" s="105" t="s">
        <v>207</v>
      </c>
      <c r="C7" s="121" t="s">
        <v>208</v>
      </c>
      <c r="D7" s="122" t="s">
        <v>203</v>
      </c>
      <c r="E7" s="107">
        <f>G7/(COUNT(H7:BA7))</f>
        <v>273.3333333333333</v>
      </c>
      <c r="F7" s="108">
        <f>COUNT(H7:BA7)</f>
        <v>6</v>
      </c>
      <c r="G7" s="123">
        <f>SUM(H7:BA7)</f>
        <v>1640</v>
      </c>
      <c r="H7" s="124">
        <v>250</v>
      </c>
      <c r="I7" s="125">
        <v>340</v>
      </c>
      <c r="J7" s="125">
        <v>240</v>
      </c>
      <c r="K7" s="125"/>
      <c r="L7" s="126">
        <v>370</v>
      </c>
      <c r="M7" s="126">
        <v>180</v>
      </c>
      <c r="N7" s="126"/>
      <c r="O7" s="126">
        <v>260</v>
      </c>
      <c r="P7" s="126"/>
      <c r="Q7" s="126"/>
      <c r="R7" s="126"/>
      <c r="S7" s="125"/>
      <c r="T7" s="126"/>
      <c r="U7" s="125"/>
      <c r="V7" s="126"/>
      <c r="W7" s="126"/>
      <c r="X7" s="126"/>
      <c r="Y7" s="126"/>
      <c r="Z7" s="126"/>
      <c r="AA7" s="125"/>
      <c r="AB7" s="125"/>
      <c r="AC7" s="125"/>
    </row>
    <row r="8" spans="1:29" ht="13.5">
      <c r="A8" s="103">
        <v>5</v>
      </c>
      <c r="B8" s="105" t="s">
        <v>212</v>
      </c>
      <c r="C8" s="121" t="s">
        <v>213</v>
      </c>
      <c r="D8" s="122" t="s">
        <v>160</v>
      </c>
      <c r="E8" s="107">
        <f>G8/(COUNT(H8:BA8))</f>
        <v>226.66666666666666</v>
      </c>
      <c r="F8" s="108">
        <f>COUNT(H8:BA8)</f>
        <v>6</v>
      </c>
      <c r="G8" s="123">
        <f>SUM(H8:BA8)</f>
        <v>1360</v>
      </c>
      <c r="H8" s="124">
        <v>220</v>
      </c>
      <c r="I8" s="125">
        <v>220</v>
      </c>
      <c r="J8" s="125">
        <v>210</v>
      </c>
      <c r="K8" s="125"/>
      <c r="L8" s="126">
        <v>290</v>
      </c>
      <c r="M8" s="126">
        <v>210</v>
      </c>
      <c r="N8" s="126"/>
      <c r="O8" s="126">
        <v>210</v>
      </c>
      <c r="P8" s="126"/>
      <c r="Q8" s="126"/>
      <c r="R8" s="126"/>
      <c r="S8" s="125"/>
      <c r="T8" s="126"/>
      <c r="U8" s="125"/>
      <c r="V8" s="126"/>
      <c r="W8" s="126"/>
      <c r="X8" s="126"/>
      <c r="Y8" s="126"/>
      <c r="Z8" s="126"/>
      <c r="AA8" s="125"/>
      <c r="AB8" s="125"/>
      <c r="AC8" s="125"/>
    </row>
    <row r="9" spans="1:30" ht="13.5">
      <c r="A9" s="103">
        <v>6</v>
      </c>
      <c r="B9" s="105" t="s">
        <v>362</v>
      </c>
      <c r="C9" s="121" t="s">
        <v>363</v>
      </c>
      <c r="D9" s="122" t="s">
        <v>361</v>
      </c>
      <c r="E9" s="107">
        <f>G9/(COUNT(H9:BA9))</f>
        <v>191.66666666666666</v>
      </c>
      <c r="F9" s="108">
        <f>COUNT(H9:BA9)</f>
        <v>6</v>
      </c>
      <c r="G9" s="123">
        <f>SUM(H9:BA9)</f>
        <v>1150</v>
      </c>
      <c r="H9" s="124">
        <v>270</v>
      </c>
      <c r="I9" s="125">
        <v>180</v>
      </c>
      <c r="J9" s="125">
        <v>150</v>
      </c>
      <c r="K9" s="125"/>
      <c r="L9" s="125">
        <v>220</v>
      </c>
      <c r="M9" s="126">
        <v>210</v>
      </c>
      <c r="N9" s="126"/>
      <c r="O9" s="126">
        <v>120</v>
      </c>
      <c r="P9" s="126"/>
      <c r="Q9" s="125"/>
      <c r="R9" s="126"/>
      <c r="S9" s="126"/>
      <c r="T9" s="126"/>
      <c r="U9" s="126"/>
      <c r="V9" s="126"/>
      <c r="W9" s="126"/>
      <c r="X9" s="126"/>
      <c r="Y9" s="126"/>
      <c r="Z9" s="126"/>
      <c r="AA9" s="125"/>
      <c r="AB9" s="125"/>
      <c r="AC9" s="125"/>
      <c r="AD9" s="125"/>
    </row>
    <row r="10" spans="1:29" ht="13.5">
      <c r="A10" s="103">
        <v>7</v>
      </c>
      <c r="B10" s="105" t="s">
        <v>289</v>
      </c>
      <c r="C10" s="121" t="s">
        <v>335</v>
      </c>
      <c r="D10" s="122" t="s">
        <v>321</v>
      </c>
      <c r="E10" s="107">
        <f>G10/(COUNT(H10:BA10))</f>
        <v>136.66666666666666</v>
      </c>
      <c r="F10" s="108">
        <f>COUNT(H10:BA10)</f>
        <v>6</v>
      </c>
      <c r="G10" s="123">
        <f>SUM(H10:BA10)</f>
        <v>820</v>
      </c>
      <c r="H10" s="124">
        <v>80</v>
      </c>
      <c r="I10" s="125">
        <v>160</v>
      </c>
      <c r="J10" s="125">
        <v>180</v>
      </c>
      <c r="K10" s="125"/>
      <c r="L10" s="126">
        <v>110</v>
      </c>
      <c r="M10" s="126">
        <v>110</v>
      </c>
      <c r="N10" s="126"/>
      <c r="O10" s="125">
        <v>180</v>
      </c>
      <c r="P10" s="126"/>
      <c r="Q10" s="126"/>
      <c r="R10" s="126"/>
      <c r="S10" s="125"/>
      <c r="T10" s="126"/>
      <c r="U10" s="126"/>
      <c r="V10" s="126"/>
      <c r="W10" s="126"/>
      <c r="X10" s="125"/>
      <c r="Y10" s="125"/>
      <c r="Z10" s="125"/>
      <c r="AA10" s="125"/>
      <c r="AB10" s="125"/>
      <c r="AC10" s="125"/>
    </row>
    <row r="11" spans="1:30" ht="13.5">
      <c r="A11" s="103">
        <v>8</v>
      </c>
      <c r="B11" s="105" t="s">
        <v>257</v>
      </c>
      <c r="C11" s="121" t="s">
        <v>334</v>
      </c>
      <c r="D11" s="122" t="s">
        <v>321</v>
      </c>
      <c r="E11" s="107">
        <f>G11/(COUNT(H11:BA11))</f>
        <v>125</v>
      </c>
      <c r="F11" s="108">
        <f>COUNT(H11:BA11)</f>
        <v>6</v>
      </c>
      <c r="G11" s="123">
        <f>SUM(H11:BA11)</f>
        <v>750</v>
      </c>
      <c r="H11" s="124">
        <v>80</v>
      </c>
      <c r="I11" s="125">
        <v>130</v>
      </c>
      <c r="J11" s="125">
        <v>150</v>
      </c>
      <c r="K11" s="125"/>
      <c r="L11" s="125">
        <v>150</v>
      </c>
      <c r="M11" s="125">
        <v>130</v>
      </c>
      <c r="N11" s="126"/>
      <c r="O11" s="126">
        <v>110</v>
      </c>
      <c r="P11" s="126"/>
      <c r="Q11" s="126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</row>
    <row r="12" spans="1:31" ht="13.5">
      <c r="A12" s="103">
        <v>9</v>
      </c>
      <c r="B12" s="105" t="s">
        <v>309</v>
      </c>
      <c r="C12" s="121" t="s">
        <v>310</v>
      </c>
      <c r="D12" s="122" t="s">
        <v>302</v>
      </c>
      <c r="E12" s="107">
        <f>G12/(COUNT(H12:BA12))</f>
        <v>103.33333333333333</v>
      </c>
      <c r="F12" s="108">
        <f>COUNT(H12:BA12)</f>
        <v>6</v>
      </c>
      <c r="G12" s="123">
        <f>SUM(H12:BA12)</f>
        <v>620</v>
      </c>
      <c r="H12" s="124">
        <v>150</v>
      </c>
      <c r="I12" s="125">
        <v>130</v>
      </c>
      <c r="J12" s="125">
        <v>120</v>
      </c>
      <c r="K12" s="125"/>
      <c r="L12" s="126">
        <v>80</v>
      </c>
      <c r="M12" s="126">
        <v>30</v>
      </c>
      <c r="N12" s="126"/>
      <c r="O12" s="126">
        <v>110</v>
      </c>
      <c r="P12" s="126"/>
      <c r="Q12" s="126"/>
      <c r="R12" s="126"/>
      <c r="S12" s="126"/>
      <c r="T12" s="126"/>
      <c r="U12" s="126"/>
      <c r="V12" s="126"/>
      <c r="W12" s="126"/>
      <c r="X12" s="126"/>
      <c r="Y12" s="125"/>
      <c r="Z12" s="125"/>
      <c r="AA12" s="125"/>
      <c r="AB12" s="125"/>
      <c r="AC12" s="125"/>
      <c r="AD12" s="125"/>
      <c r="AE12" s="125"/>
    </row>
    <row r="13" spans="1:29" ht="13.5">
      <c r="A13" s="103">
        <v>10</v>
      </c>
      <c r="B13" s="105" t="s">
        <v>269</v>
      </c>
      <c r="C13" s="121" t="s">
        <v>218</v>
      </c>
      <c r="D13" s="122" t="s">
        <v>263</v>
      </c>
      <c r="E13" s="107">
        <f>G13/(COUNT(H13:BA13))</f>
        <v>100</v>
      </c>
      <c r="F13" s="108">
        <f>COUNT(H13:BA13)</f>
        <v>6</v>
      </c>
      <c r="G13" s="123">
        <f>SUM(H13:BA13)</f>
        <v>600</v>
      </c>
      <c r="H13" s="124">
        <v>140</v>
      </c>
      <c r="I13" s="125">
        <v>110</v>
      </c>
      <c r="J13" s="125">
        <v>120</v>
      </c>
      <c r="K13" s="125"/>
      <c r="L13" s="126">
        <v>140</v>
      </c>
      <c r="M13" s="126">
        <v>50</v>
      </c>
      <c r="N13" s="125"/>
      <c r="O13" s="126">
        <v>40</v>
      </c>
      <c r="P13" s="126"/>
      <c r="Q13" s="126"/>
      <c r="R13" s="126"/>
      <c r="S13" s="125"/>
      <c r="T13" s="126"/>
      <c r="U13" s="126"/>
      <c r="V13" s="126"/>
      <c r="W13" s="126"/>
      <c r="X13" s="126"/>
      <c r="Y13" s="126"/>
      <c r="Z13" s="126"/>
      <c r="AA13" s="125"/>
      <c r="AB13" s="125"/>
      <c r="AC13" s="125"/>
    </row>
    <row r="14" spans="1:29" ht="13.5">
      <c r="A14" s="103">
        <v>11</v>
      </c>
      <c r="B14" s="105" t="s">
        <v>198</v>
      </c>
      <c r="C14" s="121" t="s">
        <v>369</v>
      </c>
      <c r="D14" s="122" t="s">
        <v>368</v>
      </c>
      <c r="E14" s="107">
        <f>G14/(COUNT(H14:BA14))</f>
        <v>96.66666666666667</v>
      </c>
      <c r="F14" s="108">
        <f>COUNT(H14:BA14)</f>
        <v>6</v>
      </c>
      <c r="G14" s="123">
        <f>SUM(H14:BA14)</f>
        <v>580</v>
      </c>
      <c r="H14" s="124">
        <v>110</v>
      </c>
      <c r="I14" s="125">
        <v>60</v>
      </c>
      <c r="J14" s="125">
        <v>90</v>
      </c>
      <c r="K14" s="125"/>
      <c r="L14" s="126">
        <v>100</v>
      </c>
      <c r="M14" s="126">
        <v>100</v>
      </c>
      <c r="N14" s="126"/>
      <c r="O14" s="125">
        <v>120</v>
      </c>
      <c r="P14" s="126"/>
      <c r="Q14" s="126"/>
      <c r="R14" s="126"/>
      <c r="S14" s="125"/>
      <c r="T14" s="126"/>
      <c r="U14" s="126"/>
      <c r="V14" s="126"/>
      <c r="W14" s="125"/>
      <c r="X14" s="125"/>
      <c r="Y14" s="125"/>
      <c r="Z14" s="125"/>
      <c r="AA14" s="125"/>
      <c r="AB14" s="125"/>
      <c r="AC14" s="125"/>
    </row>
    <row r="15" spans="1:30" ht="13.5">
      <c r="A15" s="103">
        <v>12</v>
      </c>
      <c r="B15" s="105" t="s">
        <v>209</v>
      </c>
      <c r="C15" s="121" t="s">
        <v>210</v>
      </c>
      <c r="D15" s="122" t="s">
        <v>203</v>
      </c>
      <c r="E15" s="107">
        <f>G15/(COUNT(H15:BA15))</f>
        <v>93.33333333333333</v>
      </c>
      <c r="F15" s="108">
        <f>COUNT(H15:BA15)</f>
        <v>6</v>
      </c>
      <c r="G15" s="123">
        <f>SUM(H15:BA15)</f>
        <v>560</v>
      </c>
      <c r="H15" s="124">
        <v>70</v>
      </c>
      <c r="I15" s="125">
        <v>100</v>
      </c>
      <c r="J15" s="125">
        <v>130</v>
      </c>
      <c r="K15" s="125"/>
      <c r="L15" s="126">
        <v>80</v>
      </c>
      <c r="M15" s="126">
        <v>60</v>
      </c>
      <c r="N15" s="126"/>
      <c r="O15" s="126">
        <v>120</v>
      </c>
      <c r="P15" s="126"/>
      <c r="Q15" s="126"/>
      <c r="R15" s="126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</row>
    <row r="16" spans="1:30" ht="13.5">
      <c r="A16" s="103">
        <v>13</v>
      </c>
      <c r="B16" s="105" t="s">
        <v>289</v>
      </c>
      <c r="C16" s="105" t="s">
        <v>308</v>
      </c>
      <c r="D16" s="122" t="s">
        <v>302</v>
      </c>
      <c r="E16" s="107">
        <f>G16/(COUNT(H16:BA16))</f>
        <v>85</v>
      </c>
      <c r="F16" s="108">
        <f>COUNT(H16:BA16)</f>
        <v>6</v>
      </c>
      <c r="G16" s="123">
        <f>SUM(H16:BA16)</f>
        <v>510</v>
      </c>
      <c r="H16" s="124">
        <v>80</v>
      </c>
      <c r="I16" s="125">
        <v>80</v>
      </c>
      <c r="J16" s="125">
        <v>30</v>
      </c>
      <c r="K16" s="126"/>
      <c r="L16" s="125">
        <v>90</v>
      </c>
      <c r="M16" s="126">
        <v>110</v>
      </c>
      <c r="N16" s="126"/>
      <c r="O16" s="126">
        <v>120</v>
      </c>
      <c r="P16" s="126"/>
      <c r="Q16" s="126"/>
      <c r="R16" s="126"/>
      <c r="S16" s="125"/>
      <c r="T16" s="126"/>
      <c r="U16" s="126"/>
      <c r="V16" s="126"/>
      <c r="W16" s="126"/>
      <c r="X16" s="126"/>
      <c r="Y16" s="126"/>
      <c r="Z16" s="126"/>
      <c r="AA16" s="126"/>
      <c r="AB16" s="126"/>
      <c r="AC16" s="125"/>
      <c r="AD16" s="125"/>
    </row>
    <row r="17" spans="1:31" ht="13.5">
      <c r="A17" s="103">
        <v>14</v>
      </c>
      <c r="B17" s="105" t="s">
        <v>270</v>
      </c>
      <c r="C17" s="121" t="s">
        <v>347</v>
      </c>
      <c r="D17" s="122" t="s">
        <v>160</v>
      </c>
      <c r="E17" s="107">
        <f>G17/(COUNT(H17:BA17))</f>
        <v>81.66666666666667</v>
      </c>
      <c r="F17" s="108">
        <f>COUNT(H17:BA17)</f>
        <v>6</v>
      </c>
      <c r="G17" s="123">
        <f>SUM(H17:BA17)</f>
        <v>490</v>
      </c>
      <c r="H17" s="124">
        <v>70</v>
      </c>
      <c r="I17" s="125">
        <v>140</v>
      </c>
      <c r="J17" s="125">
        <v>60</v>
      </c>
      <c r="K17" s="125"/>
      <c r="L17" s="125">
        <v>60</v>
      </c>
      <c r="M17" s="126">
        <v>80</v>
      </c>
      <c r="N17" s="125"/>
      <c r="O17" s="126">
        <v>80</v>
      </c>
      <c r="P17" s="126"/>
      <c r="Q17" s="125"/>
      <c r="R17" s="125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5"/>
      <c r="AD17" s="125"/>
      <c r="AE17" s="125"/>
    </row>
    <row r="18" spans="1:29" ht="13.5">
      <c r="A18" s="103">
        <v>15</v>
      </c>
      <c r="B18" s="105" t="s">
        <v>219</v>
      </c>
      <c r="C18" s="121" t="s">
        <v>220</v>
      </c>
      <c r="D18" s="122" t="s">
        <v>353</v>
      </c>
      <c r="E18" s="107">
        <f>G18/(COUNT(H18:BA18))</f>
        <v>80</v>
      </c>
      <c r="F18" s="108">
        <f>COUNT(H18:BA18)</f>
        <v>6</v>
      </c>
      <c r="G18" s="123">
        <f>SUM(H18:BA18)</f>
        <v>480</v>
      </c>
      <c r="H18" s="124">
        <v>130</v>
      </c>
      <c r="I18" s="125">
        <v>20</v>
      </c>
      <c r="J18" s="125">
        <v>60</v>
      </c>
      <c r="K18" s="125"/>
      <c r="L18" s="126">
        <v>90</v>
      </c>
      <c r="M18" s="126">
        <v>60</v>
      </c>
      <c r="N18" s="126"/>
      <c r="O18" s="125">
        <v>120</v>
      </c>
      <c r="P18" s="126"/>
      <c r="Q18" s="126"/>
      <c r="R18" s="126"/>
      <c r="S18" s="125"/>
      <c r="T18" s="126"/>
      <c r="U18" s="125"/>
      <c r="V18" s="126"/>
      <c r="W18" s="125"/>
      <c r="X18" s="125"/>
      <c r="Y18" s="126"/>
      <c r="Z18" s="125"/>
      <c r="AA18" s="125"/>
      <c r="AB18" s="125"/>
      <c r="AC18" s="125"/>
    </row>
    <row r="19" spans="1:29" ht="13.5">
      <c r="A19" s="103">
        <v>16</v>
      </c>
      <c r="B19" s="105" t="s">
        <v>244</v>
      </c>
      <c r="C19" s="121" t="s">
        <v>349</v>
      </c>
      <c r="D19" s="122" t="s">
        <v>160</v>
      </c>
      <c r="E19" s="107">
        <f>G19/(COUNT(H19:BA19))</f>
        <v>78.33333333333333</v>
      </c>
      <c r="F19" s="108">
        <f>COUNT(H19:BA19)</f>
        <v>6</v>
      </c>
      <c r="G19" s="123">
        <f>SUM(H19:BA19)</f>
        <v>470</v>
      </c>
      <c r="H19" s="124">
        <v>130</v>
      </c>
      <c r="I19" s="125">
        <v>60</v>
      </c>
      <c r="J19" s="125">
        <v>60</v>
      </c>
      <c r="K19" s="125"/>
      <c r="L19" s="125">
        <v>110</v>
      </c>
      <c r="M19" s="126">
        <v>40</v>
      </c>
      <c r="N19" s="126"/>
      <c r="O19" s="126">
        <v>70</v>
      </c>
      <c r="P19" s="126"/>
      <c r="Q19" s="126"/>
      <c r="R19" s="126"/>
      <c r="S19" s="125"/>
      <c r="T19" s="126"/>
      <c r="U19" s="125"/>
      <c r="V19" s="126"/>
      <c r="W19" s="126"/>
      <c r="X19" s="126"/>
      <c r="Y19" s="126"/>
      <c r="Z19" s="126"/>
      <c r="AA19" s="125"/>
      <c r="AB19" s="125"/>
      <c r="AC19" s="125"/>
    </row>
    <row r="20" spans="1:29" ht="13.5">
      <c r="A20" s="103">
        <v>17</v>
      </c>
      <c r="B20" s="105" t="s">
        <v>267</v>
      </c>
      <c r="C20" s="121" t="s">
        <v>268</v>
      </c>
      <c r="D20" s="122" t="s">
        <v>263</v>
      </c>
      <c r="E20" s="107">
        <f>G20/(COUNT(H20:BA20))</f>
        <v>68.33333333333333</v>
      </c>
      <c r="F20" s="108">
        <f>COUNT(H20:BA20)</f>
        <v>6</v>
      </c>
      <c r="G20" s="123">
        <f>SUM(H20:BA20)</f>
        <v>410</v>
      </c>
      <c r="H20" s="124">
        <v>30</v>
      </c>
      <c r="I20" s="125">
        <v>70</v>
      </c>
      <c r="J20" s="125">
        <v>110</v>
      </c>
      <c r="K20" s="125"/>
      <c r="L20" s="125">
        <v>30</v>
      </c>
      <c r="M20" s="126">
        <v>70</v>
      </c>
      <c r="N20" s="126"/>
      <c r="O20" s="125">
        <v>100</v>
      </c>
      <c r="P20" s="126"/>
      <c r="Q20" s="125"/>
      <c r="R20" s="126"/>
      <c r="S20" s="126"/>
      <c r="T20" s="126"/>
      <c r="U20" s="126"/>
      <c r="V20" s="126"/>
      <c r="W20" s="126"/>
      <c r="X20" s="126"/>
      <c r="Y20" s="126"/>
      <c r="Z20" s="125"/>
      <c r="AA20" s="125"/>
      <c r="AB20" s="125"/>
      <c r="AC20" s="125"/>
    </row>
    <row r="21" spans="1:30" ht="13.5">
      <c r="A21" s="103">
        <v>18</v>
      </c>
      <c r="B21" s="105" t="s">
        <v>211</v>
      </c>
      <c r="C21" s="121" t="s">
        <v>266</v>
      </c>
      <c r="D21" s="122" t="s">
        <v>263</v>
      </c>
      <c r="E21" s="107">
        <f>G21/(COUNT(H21:BA21))</f>
        <v>68.33333333333333</v>
      </c>
      <c r="F21" s="108">
        <f>COUNT(H21:BA21)</f>
        <v>6</v>
      </c>
      <c r="G21" s="123">
        <f>SUM(H21:BA21)</f>
        <v>410</v>
      </c>
      <c r="H21" s="124">
        <v>40</v>
      </c>
      <c r="I21" s="125">
        <v>60</v>
      </c>
      <c r="J21" s="125">
        <v>140</v>
      </c>
      <c r="K21" s="125"/>
      <c r="L21" s="126">
        <v>100</v>
      </c>
      <c r="M21" s="126">
        <v>30</v>
      </c>
      <c r="N21" s="126"/>
      <c r="O21" s="126">
        <v>40</v>
      </c>
      <c r="P21" s="126"/>
      <c r="Q21" s="126"/>
      <c r="R21" s="125"/>
      <c r="S21" s="126"/>
      <c r="T21" s="126"/>
      <c r="U21" s="126"/>
      <c r="V21" s="126"/>
      <c r="W21" s="126"/>
      <c r="X21" s="126"/>
      <c r="Y21" s="125"/>
      <c r="Z21" s="125"/>
      <c r="AA21" s="125"/>
      <c r="AB21" s="125"/>
      <c r="AC21" s="125"/>
      <c r="AD21" s="125"/>
    </row>
    <row r="22" spans="1:30" ht="13.5">
      <c r="A22" s="103">
        <v>19</v>
      </c>
      <c r="B22" s="105" t="s">
        <v>364</v>
      </c>
      <c r="C22" s="121" t="s">
        <v>317</v>
      </c>
      <c r="D22" s="122" t="s">
        <v>361</v>
      </c>
      <c r="E22" s="107">
        <f>G22/(COUNT(H22:BA22))</f>
        <v>65</v>
      </c>
      <c r="F22" s="108">
        <f>COUNT(H22:BA22)</f>
        <v>6</v>
      </c>
      <c r="G22" s="123">
        <f>SUM(H22:BA22)</f>
        <v>390</v>
      </c>
      <c r="H22" s="124">
        <v>120</v>
      </c>
      <c r="I22" s="125">
        <v>40</v>
      </c>
      <c r="J22" s="103">
        <v>80</v>
      </c>
      <c r="K22" s="125"/>
      <c r="L22" s="126">
        <v>80</v>
      </c>
      <c r="M22" s="125">
        <v>40</v>
      </c>
      <c r="N22" s="126"/>
      <c r="O22" s="126">
        <v>30</v>
      </c>
      <c r="P22" s="126"/>
      <c r="Q22" s="126"/>
      <c r="R22" s="126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</row>
    <row r="23" spans="1:30" ht="13.5">
      <c r="A23" s="103">
        <v>20</v>
      </c>
      <c r="B23" s="105" t="s">
        <v>365</v>
      </c>
      <c r="C23" s="121" t="s">
        <v>366</v>
      </c>
      <c r="D23" s="122" t="s">
        <v>361</v>
      </c>
      <c r="E23" s="107">
        <f>G23/(COUNT(H23:BA23))</f>
        <v>61.666666666666664</v>
      </c>
      <c r="F23" s="108">
        <f>COUNT(H23:BA23)</f>
        <v>6</v>
      </c>
      <c r="G23" s="123">
        <f>SUM(H23:BA23)</f>
        <v>370</v>
      </c>
      <c r="H23" s="124">
        <v>40</v>
      </c>
      <c r="I23" s="125">
        <v>80</v>
      </c>
      <c r="J23" s="125">
        <v>90</v>
      </c>
      <c r="K23" s="125"/>
      <c r="L23" s="126">
        <v>70</v>
      </c>
      <c r="M23" s="126">
        <v>40</v>
      </c>
      <c r="N23" s="126"/>
      <c r="O23" s="126">
        <v>50</v>
      </c>
      <c r="P23" s="126"/>
      <c r="Q23" s="126"/>
      <c r="R23" s="125"/>
      <c r="S23" s="125"/>
      <c r="T23" s="126"/>
      <c r="U23" s="126"/>
      <c r="V23" s="126"/>
      <c r="W23" s="125"/>
      <c r="X23" s="125"/>
      <c r="Y23" s="125"/>
      <c r="Z23" s="125"/>
      <c r="AA23" s="125"/>
      <c r="AB23" s="125"/>
      <c r="AC23" s="125"/>
      <c r="AD23" s="125"/>
    </row>
    <row r="24" spans="1:31" ht="13.5">
      <c r="A24" s="103">
        <v>21</v>
      </c>
      <c r="B24" s="105" t="s">
        <v>204</v>
      </c>
      <c r="C24" s="121" t="s">
        <v>205</v>
      </c>
      <c r="D24" s="122" t="s">
        <v>203</v>
      </c>
      <c r="E24" s="107">
        <f>G24/(COUNT(H24:BA24))</f>
        <v>60</v>
      </c>
      <c r="F24" s="108">
        <f>COUNT(H24:BA24)</f>
        <v>6</v>
      </c>
      <c r="G24" s="123">
        <f>SUM(H24:BA24)</f>
        <v>360</v>
      </c>
      <c r="H24" s="124">
        <v>60</v>
      </c>
      <c r="I24" s="125">
        <v>110</v>
      </c>
      <c r="J24" s="125">
        <v>50</v>
      </c>
      <c r="K24" s="125"/>
      <c r="L24" s="126">
        <v>80</v>
      </c>
      <c r="M24" s="126">
        <v>20</v>
      </c>
      <c r="N24" s="126"/>
      <c r="O24" s="126">
        <v>40</v>
      </c>
      <c r="P24" s="126"/>
      <c r="Q24" s="125"/>
      <c r="R24" s="125"/>
      <c r="S24" s="125"/>
      <c r="T24" s="125"/>
      <c r="U24" s="126"/>
      <c r="V24" s="126"/>
      <c r="W24" s="126"/>
      <c r="X24" s="126"/>
      <c r="Y24" s="125"/>
      <c r="Z24" s="125"/>
      <c r="AA24" s="125"/>
      <c r="AB24" s="125"/>
      <c r="AC24" s="125"/>
      <c r="AD24" s="125"/>
      <c r="AE24" s="125"/>
    </row>
    <row r="25" spans="1:29" ht="13.5">
      <c r="A25" s="103">
        <v>22</v>
      </c>
      <c r="B25" s="105" t="s">
        <v>356</v>
      </c>
      <c r="C25" s="121" t="s">
        <v>357</v>
      </c>
      <c r="D25" s="122" t="s">
        <v>353</v>
      </c>
      <c r="E25" s="107">
        <f>G25/(COUNT(H25:BA25))</f>
        <v>55</v>
      </c>
      <c r="F25" s="108">
        <f>COUNT(H25:BA25)</f>
        <v>6</v>
      </c>
      <c r="G25" s="123">
        <f>SUM(H25:BA25)</f>
        <v>330</v>
      </c>
      <c r="H25" s="124">
        <v>60</v>
      </c>
      <c r="I25" s="125">
        <v>40</v>
      </c>
      <c r="J25" s="125">
        <v>70</v>
      </c>
      <c r="K25" s="125"/>
      <c r="L25" s="125">
        <v>50</v>
      </c>
      <c r="M25" s="125">
        <v>50</v>
      </c>
      <c r="N25" s="126"/>
      <c r="O25" s="126">
        <v>60</v>
      </c>
      <c r="P25" s="125"/>
      <c r="Q25" s="126"/>
      <c r="R25" s="126"/>
      <c r="S25" s="126"/>
      <c r="T25" s="126"/>
      <c r="U25" s="126"/>
      <c r="V25" s="126"/>
      <c r="W25" s="126"/>
      <c r="X25" s="126"/>
      <c r="Y25" s="126"/>
      <c r="Z25" s="125"/>
      <c r="AA25" s="125"/>
      <c r="AB25" s="125"/>
      <c r="AC25" s="125"/>
    </row>
    <row r="26" spans="1:29" ht="13.5">
      <c r="A26" s="103">
        <v>23</v>
      </c>
      <c r="B26" s="105" t="s">
        <v>289</v>
      </c>
      <c r="C26" s="121" t="s">
        <v>367</v>
      </c>
      <c r="D26" s="122" t="s">
        <v>361</v>
      </c>
      <c r="E26" s="107">
        <f>G26/(COUNT(H26:BA26))</f>
        <v>46.666666666666664</v>
      </c>
      <c r="F26" s="108">
        <f>COUNT(H26:BA26)</f>
        <v>6</v>
      </c>
      <c r="G26" s="123">
        <f>SUM(H26:BA26)</f>
        <v>280</v>
      </c>
      <c r="H26" s="124">
        <v>40</v>
      </c>
      <c r="I26" s="125">
        <v>50</v>
      </c>
      <c r="J26" s="103">
        <v>40</v>
      </c>
      <c r="K26" s="125"/>
      <c r="L26" s="126">
        <v>40</v>
      </c>
      <c r="M26" s="126">
        <v>40</v>
      </c>
      <c r="N26" s="125"/>
      <c r="O26" s="126">
        <v>70</v>
      </c>
      <c r="P26" s="125"/>
      <c r="Q26" s="126"/>
      <c r="R26" s="126"/>
      <c r="S26" s="125"/>
      <c r="T26" s="126"/>
      <c r="U26" s="125"/>
      <c r="V26" s="126"/>
      <c r="W26" s="126"/>
      <c r="X26" s="126"/>
      <c r="Y26" s="126"/>
      <c r="Z26" s="126"/>
      <c r="AA26" s="125"/>
      <c r="AB26" s="125"/>
      <c r="AC26" s="125"/>
    </row>
    <row r="27" spans="1:30" ht="13.5">
      <c r="A27" s="103">
        <v>24</v>
      </c>
      <c r="B27" s="105" t="s">
        <v>255</v>
      </c>
      <c r="C27" s="121" t="s">
        <v>370</v>
      </c>
      <c r="D27" s="122" t="s">
        <v>368</v>
      </c>
      <c r="E27" s="107">
        <f>G27/(COUNT(H27:BA27))</f>
        <v>46.666666666666664</v>
      </c>
      <c r="F27" s="108">
        <f>COUNT(H27:BA27)</f>
        <v>6</v>
      </c>
      <c r="G27" s="123">
        <f>SUM(H27:BA27)</f>
        <v>280</v>
      </c>
      <c r="H27" s="124">
        <v>30</v>
      </c>
      <c r="I27" s="125">
        <v>40</v>
      </c>
      <c r="J27" s="125">
        <v>30</v>
      </c>
      <c r="K27" s="125"/>
      <c r="L27" s="126">
        <v>100</v>
      </c>
      <c r="M27" s="126">
        <v>50</v>
      </c>
      <c r="N27" s="125"/>
      <c r="O27" s="125">
        <v>30</v>
      </c>
      <c r="P27" s="126"/>
      <c r="Q27" s="126"/>
      <c r="R27" s="126"/>
      <c r="S27" s="125"/>
      <c r="T27" s="126"/>
      <c r="U27" s="125"/>
      <c r="V27" s="126"/>
      <c r="W27" s="126"/>
      <c r="X27" s="126"/>
      <c r="Y27" s="126"/>
      <c r="Z27" s="126"/>
      <c r="AA27" s="125"/>
      <c r="AB27" s="125"/>
      <c r="AC27" s="125"/>
      <c r="AD27" s="125"/>
    </row>
    <row r="28" spans="1:29" ht="13.5">
      <c r="A28" s="103">
        <v>25</v>
      </c>
      <c r="B28" s="105" t="s">
        <v>270</v>
      </c>
      <c r="C28" s="121" t="s">
        <v>271</v>
      </c>
      <c r="D28" s="122" t="s">
        <v>263</v>
      </c>
      <c r="E28" s="107">
        <f>G28/(COUNT(H28:BA28))</f>
        <v>45</v>
      </c>
      <c r="F28" s="108">
        <f>COUNT(H28:BA28)</f>
        <v>6</v>
      </c>
      <c r="G28" s="123">
        <f>SUM(H28:BA28)</f>
        <v>270</v>
      </c>
      <c r="H28" s="124">
        <v>30</v>
      </c>
      <c r="I28" s="125">
        <v>70</v>
      </c>
      <c r="J28" s="125">
        <v>30</v>
      </c>
      <c r="K28" s="125"/>
      <c r="L28" s="126">
        <v>90</v>
      </c>
      <c r="M28" s="126">
        <v>20</v>
      </c>
      <c r="N28" s="125"/>
      <c r="O28" s="126">
        <v>30</v>
      </c>
      <c r="P28" s="126"/>
      <c r="Q28" s="126"/>
      <c r="R28" s="126"/>
      <c r="S28" s="125"/>
      <c r="T28" s="126"/>
      <c r="U28" s="126"/>
      <c r="V28" s="126"/>
      <c r="W28" s="126"/>
      <c r="X28" s="126"/>
      <c r="Y28" s="126"/>
      <c r="Z28" s="125"/>
      <c r="AA28" s="125"/>
      <c r="AB28" s="125"/>
      <c r="AC28" s="125"/>
    </row>
    <row r="29" spans="1:30" ht="13.5">
      <c r="A29" s="103">
        <v>26</v>
      </c>
      <c r="B29" s="105" t="s">
        <v>352</v>
      </c>
      <c r="C29" s="121" t="s">
        <v>290</v>
      </c>
      <c r="D29" s="122" t="s">
        <v>302</v>
      </c>
      <c r="E29" s="107">
        <f>G29/(COUNT(H29:BA29))</f>
        <v>38.333333333333336</v>
      </c>
      <c r="F29" s="108">
        <f>COUNT(H29:BA29)</f>
        <v>6</v>
      </c>
      <c r="G29" s="123">
        <f>SUM(H29:BA29)</f>
        <v>230</v>
      </c>
      <c r="H29" s="124">
        <v>40</v>
      </c>
      <c r="I29" s="125">
        <v>40</v>
      </c>
      <c r="J29" s="125">
        <v>20</v>
      </c>
      <c r="K29" s="125"/>
      <c r="L29" s="125">
        <v>40</v>
      </c>
      <c r="M29" s="126">
        <v>50</v>
      </c>
      <c r="N29" s="125"/>
      <c r="O29" s="126">
        <v>40</v>
      </c>
      <c r="P29" s="126"/>
      <c r="Q29" s="126"/>
      <c r="R29" s="126"/>
      <c r="S29" s="126"/>
      <c r="T29" s="126"/>
      <c r="U29" s="126"/>
      <c r="V29" s="126"/>
      <c r="W29" s="125"/>
      <c r="X29" s="125"/>
      <c r="Y29" s="125"/>
      <c r="Z29" s="125"/>
      <c r="AA29" s="125"/>
      <c r="AB29" s="125"/>
      <c r="AC29" s="125"/>
      <c r="AD29" s="125"/>
    </row>
    <row r="30" spans="1:29" ht="13.5">
      <c r="A30" s="103">
        <v>27</v>
      </c>
      <c r="B30" s="105" t="s">
        <v>214</v>
      </c>
      <c r="C30" s="121" t="s">
        <v>215</v>
      </c>
      <c r="D30" s="122" t="s">
        <v>160</v>
      </c>
      <c r="E30" s="107">
        <f>G30/(COUNT(H30:BA30))</f>
        <v>36.666666666666664</v>
      </c>
      <c r="F30" s="108">
        <f>COUNT(H30:BA30)</f>
        <v>3</v>
      </c>
      <c r="G30" s="123">
        <f>SUM(H30:BA30)</f>
        <v>110</v>
      </c>
      <c r="H30" s="124">
        <v>20</v>
      </c>
      <c r="I30" s="125"/>
      <c r="J30" s="125">
        <v>40</v>
      </c>
      <c r="K30" s="125"/>
      <c r="L30" s="126">
        <v>50</v>
      </c>
      <c r="M30" s="126"/>
      <c r="N30" s="126"/>
      <c r="O30" s="126"/>
      <c r="P30" s="126"/>
      <c r="Q30" s="126"/>
      <c r="R30" s="126"/>
      <c r="S30" s="125"/>
      <c r="T30" s="126"/>
      <c r="U30" s="125"/>
      <c r="V30" s="126"/>
      <c r="W30" s="126"/>
      <c r="X30" s="126"/>
      <c r="Y30" s="126"/>
      <c r="Z30" s="126"/>
      <c r="AA30" s="126"/>
      <c r="AB30" s="125"/>
      <c r="AC30" s="125"/>
    </row>
    <row r="31" spans="1:29" ht="13.5">
      <c r="A31" s="103">
        <v>28</v>
      </c>
      <c r="B31" s="105" t="s">
        <v>350</v>
      </c>
      <c r="C31" s="121" t="s">
        <v>351</v>
      </c>
      <c r="D31" s="122" t="s">
        <v>321</v>
      </c>
      <c r="E31" s="107">
        <f>G31/(COUNT(H31:BA31))</f>
        <v>33.333333333333336</v>
      </c>
      <c r="F31" s="108">
        <f>COUNT(H31:BA31)</f>
        <v>3</v>
      </c>
      <c r="G31" s="123">
        <f>SUM(H31:BA31)</f>
        <v>100</v>
      </c>
      <c r="H31" s="124"/>
      <c r="I31" s="125">
        <v>40</v>
      </c>
      <c r="J31" s="125">
        <v>20</v>
      </c>
      <c r="K31" s="125"/>
      <c r="L31" s="126"/>
      <c r="M31" s="126"/>
      <c r="N31" s="125"/>
      <c r="O31" s="126">
        <v>40</v>
      </c>
      <c r="P31" s="126"/>
      <c r="Q31" s="126"/>
      <c r="R31" s="125"/>
      <c r="S31" s="125"/>
      <c r="T31" s="125"/>
      <c r="U31" s="125"/>
      <c r="V31" s="126"/>
      <c r="W31" s="126"/>
      <c r="X31" s="125"/>
      <c r="Y31" s="126"/>
      <c r="Z31" s="126"/>
      <c r="AA31" s="125"/>
      <c r="AB31" s="126"/>
      <c r="AC31" s="125"/>
    </row>
    <row r="32" spans="1:30" ht="13.5">
      <c r="A32" s="103">
        <v>29</v>
      </c>
      <c r="B32" s="105" t="s">
        <v>354</v>
      </c>
      <c r="C32" s="121" t="s">
        <v>355</v>
      </c>
      <c r="D32" s="122" t="s">
        <v>353</v>
      </c>
      <c r="E32" s="107">
        <f>G32/(COUNT(H32:BA32))</f>
        <v>33.333333333333336</v>
      </c>
      <c r="F32" s="108">
        <f>COUNT(H32:BA32)</f>
        <v>6</v>
      </c>
      <c r="G32" s="123">
        <f>SUM(H32:BA32)</f>
        <v>200</v>
      </c>
      <c r="H32" s="124">
        <v>30</v>
      </c>
      <c r="I32" s="125">
        <v>40</v>
      </c>
      <c r="J32" s="125">
        <v>40</v>
      </c>
      <c r="K32" s="125"/>
      <c r="L32" s="125">
        <v>50</v>
      </c>
      <c r="M32" s="126">
        <v>0</v>
      </c>
      <c r="N32" s="126"/>
      <c r="O32" s="126">
        <v>40</v>
      </c>
      <c r="P32" s="126"/>
      <c r="Q32" s="126"/>
      <c r="R32" s="126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</row>
    <row r="33" spans="1:30" ht="13.5">
      <c r="A33" s="103">
        <v>30</v>
      </c>
      <c r="B33" s="105" t="s">
        <v>231</v>
      </c>
      <c r="C33" s="121" t="s">
        <v>348</v>
      </c>
      <c r="D33" s="122" t="s">
        <v>160</v>
      </c>
      <c r="E33" s="107">
        <f>G33/(COUNT(H33:BA33))</f>
        <v>30</v>
      </c>
      <c r="F33" s="108">
        <f>COUNT(H33:BA33)</f>
        <v>3</v>
      </c>
      <c r="G33" s="123">
        <f>SUM(H33:BA33)</f>
        <v>90</v>
      </c>
      <c r="H33" s="124"/>
      <c r="I33" s="125">
        <v>40</v>
      </c>
      <c r="J33" s="125"/>
      <c r="K33" s="125"/>
      <c r="L33" s="126"/>
      <c r="M33" s="126">
        <v>30</v>
      </c>
      <c r="N33" s="125"/>
      <c r="O33" s="126">
        <v>20</v>
      </c>
      <c r="P33" s="126"/>
      <c r="Q33" s="126"/>
      <c r="R33" s="126"/>
      <c r="S33" s="125"/>
      <c r="T33" s="126"/>
      <c r="U33" s="125"/>
      <c r="V33" s="126"/>
      <c r="W33" s="125"/>
      <c r="X33" s="125"/>
      <c r="Y33" s="125"/>
      <c r="Z33" s="125"/>
      <c r="AA33" s="125"/>
      <c r="AB33" s="125"/>
      <c r="AC33" s="125"/>
      <c r="AD33" s="125"/>
    </row>
    <row r="34" spans="1:29" ht="13.5">
      <c r="A34" s="103">
        <v>31</v>
      </c>
      <c r="B34" s="105" t="s">
        <v>199</v>
      </c>
      <c r="C34" s="105" t="s">
        <v>338</v>
      </c>
      <c r="D34" s="122" t="s">
        <v>321</v>
      </c>
      <c r="E34" s="107">
        <f>G34/(COUNT(H34:BA34))</f>
        <v>28</v>
      </c>
      <c r="F34" s="108">
        <f>COUNT(H34:BA34)</f>
        <v>5</v>
      </c>
      <c r="G34" s="123">
        <f>SUM(H34:BA34)</f>
        <v>140</v>
      </c>
      <c r="H34" s="124">
        <v>30</v>
      </c>
      <c r="I34" s="125"/>
      <c r="J34" s="125">
        <v>20</v>
      </c>
      <c r="K34" s="125"/>
      <c r="L34" s="125">
        <v>40</v>
      </c>
      <c r="M34" s="126">
        <v>40</v>
      </c>
      <c r="N34" s="126"/>
      <c r="O34" s="126">
        <v>10</v>
      </c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5"/>
      <c r="AA34" s="125"/>
      <c r="AB34" s="125"/>
      <c r="AC34" s="125"/>
    </row>
    <row r="35" spans="1:29" ht="13.5">
      <c r="A35" s="103">
        <v>32</v>
      </c>
      <c r="B35" s="105" t="s">
        <v>313</v>
      </c>
      <c r="C35" s="121" t="s">
        <v>221</v>
      </c>
      <c r="D35" s="122" t="s">
        <v>302</v>
      </c>
      <c r="E35" s="107">
        <f>G35/(COUNT(H35:BA35))</f>
        <v>26.666666666666668</v>
      </c>
      <c r="F35" s="108">
        <f>COUNT(H35:BA35)</f>
        <v>3</v>
      </c>
      <c r="G35" s="123">
        <f>SUM(H35:BA35)</f>
        <v>80</v>
      </c>
      <c r="H35" s="124">
        <v>10</v>
      </c>
      <c r="I35" s="125"/>
      <c r="J35" s="125">
        <v>20</v>
      </c>
      <c r="K35" s="125"/>
      <c r="L35" s="125"/>
      <c r="M35" s="126">
        <v>50</v>
      </c>
      <c r="N35" s="126"/>
      <c r="O35" s="125"/>
      <c r="P35" s="126"/>
      <c r="Q35" s="125"/>
      <c r="R35" s="125"/>
      <c r="S35" s="125"/>
      <c r="T35" s="126"/>
      <c r="U35" s="126"/>
      <c r="V35" s="126"/>
      <c r="W35" s="126"/>
      <c r="X35" s="126"/>
      <c r="Y35" s="126"/>
      <c r="Z35" s="125"/>
      <c r="AA35" s="125"/>
      <c r="AB35" s="125"/>
      <c r="AC35" s="125"/>
    </row>
    <row r="36" spans="1:29" ht="13.5">
      <c r="A36" s="103">
        <v>33</v>
      </c>
      <c r="B36" s="105" t="s">
        <v>336</v>
      </c>
      <c r="C36" s="121" t="s">
        <v>337</v>
      </c>
      <c r="D36" s="122" t="s">
        <v>321</v>
      </c>
      <c r="E36" s="107">
        <f>G36/(COUNT(H36:BA36))</f>
        <v>22.5</v>
      </c>
      <c r="F36" s="108">
        <f>COUNT(H36:BA36)</f>
        <v>4</v>
      </c>
      <c r="G36" s="123">
        <f>SUM(H36:BA36)</f>
        <v>90</v>
      </c>
      <c r="H36" s="124">
        <v>30</v>
      </c>
      <c r="I36" s="125">
        <v>10</v>
      </c>
      <c r="J36" s="125"/>
      <c r="K36" s="125"/>
      <c r="L36" s="125">
        <v>20</v>
      </c>
      <c r="M36" s="126">
        <v>30</v>
      </c>
      <c r="N36" s="126"/>
      <c r="O36" s="125"/>
      <c r="P36" s="126"/>
      <c r="Q36" s="126"/>
      <c r="R36" s="126"/>
      <c r="S36" s="125"/>
      <c r="T36" s="126"/>
      <c r="U36" s="125"/>
      <c r="V36" s="126"/>
      <c r="W36" s="126"/>
      <c r="X36" s="126"/>
      <c r="Y36" s="126"/>
      <c r="Z36" s="126"/>
      <c r="AA36" s="125"/>
      <c r="AB36" s="126"/>
      <c r="AC36" s="125"/>
    </row>
    <row r="37" spans="1:30" ht="13.5">
      <c r="A37" s="103">
        <v>34</v>
      </c>
      <c r="B37" s="105" t="s">
        <v>157</v>
      </c>
      <c r="C37" s="121" t="s">
        <v>346</v>
      </c>
      <c r="D37" s="122" t="s">
        <v>203</v>
      </c>
      <c r="E37" s="107">
        <f>G37/(COUNT(H37:BA37))</f>
        <v>21.666666666666668</v>
      </c>
      <c r="F37" s="108">
        <f>COUNT(H37:BA37)</f>
        <v>6</v>
      </c>
      <c r="G37" s="123">
        <f>SUM(H37:BA37)</f>
        <v>130</v>
      </c>
      <c r="H37" s="124">
        <v>20</v>
      </c>
      <c r="I37" s="125">
        <v>20</v>
      </c>
      <c r="J37" s="125">
        <v>20</v>
      </c>
      <c r="K37" s="125"/>
      <c r="L37" s="125">
        <v>10</v>
      </c>
      <c r="M37" s="126">
        <v>10</v>
      </c>
      <c r="N37" s="125"/>
      <c r="O37" s="126">
        <v>50</v>
      </c>
      <c r="P37" s="126"/>
      <c r="Q37" s="126"/>
      <c r="R37" s="126"/>
      <c r="S37" s="125"/>
      <c r="T37" s="125"/>
      <c r="U37" s="125"/>
      <c r="V37" s="126"/>
      <c r="W37" s="126"/>
      <c r="X37" s="125"/>
      <c r="Y37" s="126"/>
      <c r="Z37" s="126"/>
      <c r="AA37" s="125"/>
      <c r="AB37" s="126"/>
      <c r="AC37" s="125"/>
      <c r="AD37" s="125"/>
    </row>
    <row r="38" spans="1:31" ht="13.5">
      <c r="A38" s="103">
        <v>35</v>
      </c>
      <c r="B38" s="105" t="s">
        <v>358</v>
      </c>
      <c r="C38" s="121" t="s">
        <v>202</v>
      </c>
      <c r="D38" s="122" t="s">
        <v>353</v>
      </c>
      <c r="E38" s="107">
        <f>G38/(COUNT(H38:BA38))</f>
        <v>16.666666666666668</v>
      </c>
      <c r="F38" s="108">
        <f>COUNT(H38:BA38)</f>
        <v>6</v>
      </c>
      <c r="G38" s="123">
        <f>SUM(H38:BA38)</f>
        <v>100</v>
      </c>
      <c r="H38" s="124">
        <v>0</v>
      </c>
      <c r="I38" s="125">
        <v>10</v>
      </c>
      <c r="J38" s="125">
        <v>0</v>
      </c>
      <c r="K38" s="125"/>
      <c r="L38" s="126">
        <v>20</v>
      </c>
      <c r="M38" s="125">
        <v>30</v>
      </c>
      <c r="N38" s="125"/>
      <c r="O38" s="125">
        <v>40</v>
      </c>
      <c r="P38" s="125"/>
      <c r="Q38" s="126"/>
      <c r="R38" s="126"/>
      <c r="S38" s="125"/>
      <c r="T38" s="126"/>
      <c r="U38" s="125"/>
      <c r="V38" s="126"/>
      <c r="W38" s="126"/>
      <c r="X38" s="126"/>
      <c r="Y38" s="126"/>
      <c r="Z38" s="126"/>
      <c r="AA38" s="125"/>
      <c r="AB38" s="125"/>
      <c r="AC38" s="125"/>
      <c r="AD38" s="125"/>
      <c r="AE38" s="125"/>
    </row>
    <row r="39" spans="1:29" ht="13.5">
      <c r="A39" s="103">
        <v>36</v>
      </c>
      <c r="B39" s="105" t="s">
        <v>371</v>
      </c>
      <c r="C39" s="121" t="s">
        <v>372</v>
      </c>
      <c r="D39" s="122" t="s">
        <v>368</v>
      </c>
      <c r="E39" s="107">
        <f>G39/(COUNT(H39:BA39))</f>
        <v>8.333333333333334</v>
      </c>
      <c r="F39" s="108">
        <f>COUNT(H39:BA39)</f>
        <v>6</v>
      </c>
      <c r="G39" s="123">
        <f>SUM(H39:BA39)</f>
        <v>50</v>
      </c>
      <c r="H39" s="124">
        <v>0</v>
      </c>
      <c r="I39" s="125">
        <v>10</v>
      </c>
      <c r="J39" s="125">
        <v>10</v>
      </c>
      <c r="K39" s="125"/>
      <c r="L39" s="126">
        <v>10</v>
      </c>
      <c r="M39" s="126">
        <v>10</v>
      </c>
      <c r="N39" s="126"/>
      <c r="O39" s="126">
        <v>10</v>
      </c>
      <c r="P39" s="126"/>
      <c r="Q39" s="126"/>
      <c r="R39" s="126"/>
      <c r="S39" s="126"/>
      <c r="T39" s="126"/>
      <c r="U39" s="126"/>
      <c r="V39" s="125"/>
      <c r="W39" s="126"/>
      <c r="X39" s="126"/>
      <c r="Y39" s="126"/>
      <c r="Z39" s="125"/>
      <c r="AA39" s="125"/>
      <c r="AB39" s="125"/>
      <c r="AC39" s="125"/>
    </row>
    <row r="40" spans="1:29" ht="13.5">
      <c r="A40" s="103">
        <v>37</v>
      </c>
      <c r="B40" s="105" t="s">
        <v>557</v>
      </c>
      <c r="C40" s="121"/>
      <c r="D40" s="122" t="s">
        <v>302</v>
      </c>
      <c r="E40" s="107">
        <f>G40/(COUNT(H40:BA40))</f>
        <v>0</v>
      </c>
      <c r="F40" s="108">
        <f>COUNT(H40:BA40)</f>
        <v>3</v>
      </c>
      <c r="G40" s="123">
        <f>SUM(H40:BA40)</f>
        <v>0</v>
      </c>
      <c r="I40" s="125">
        <v>0</v>
      </c>
      <c r="J40" s="125"/>
      <c r="K40" s="125"/>
      <c r="L40" s="126">
        <v>0</v>
      </c>
      <c r="M40" s="125"/>
      <c r="N40" s="126"/>
      <c r="O40" s="126">
        <v>0</v>
      </c>
      <c r="P40" s="125"/>
      <c r="Q40" s="126"/>
      <c r="R40" s="126"/>
      <c r="S40" s="125"/>
      <c r="T40" s="126"/>
      <c r="U40" s="126"/>
      <c r="V40" s="125"/>
      <c r="W40" s="126"/>
      <c r="X40" s="126"/>
      <c r="Y40" s="126"/>
      <c r="Z40" s="125"/>
      <c r="AA40" s="125"/>
      <c r="AB40" s="125"/>
      <c r="AC40" s="125"/>
    </row>
    <row r="41" spans="1:30" ht="13.5">
      <c r="A41" s="103">
        <v>38</v>
      </c>
      <c r="C41" s="121"/>
      <c r="D41" s="122"/>
      <c r="E41" s="107" t="e">
        <f>G41/(COUNT(H41:BA41))</f>
        <v>#DIV/0!</v>
      </c>
      <c r="F41" s="108">
        <f>COUNT(H41:BA41)</f>
        <v>0</v>
      </c>
      <c r="G41" s="123">
        <f>SUM(H41:BA41)</f>
        <v>0</v>
      </c>
      <c r="H41" s="124"/>
      <c r="I41" s="125"/>
      <c r="K41" s="125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5"/>
      <c r="AA41" s="125"/>
      <c r="AB41" s="125"/>
      <c r="AC41" s="125"/>
      <c r="AD41" s="125"/>
    </row>
    <row r="42" spans="1:30" ht="13.5">
      <c r="A42" s="103">
        <v>39</v>
      </c>
      <c r="C42" s="121"/>
      <c r="D42" s="122"/>
      <c r="E42" s="107" t="e">
        <f>G42/(COUNT(H42:BA42))</f>
        <v>#DIV/0!</v>
      </c>
      <c r="F42" s="108">
        <f>COUNT(H42:BA42)</f>
        <v>0</v>
      </c>
      <c r="G42" s="123">
        <f>SUM(H42:BA42)</f>
        <v>0</v>
      </c>
      <c r="H42" s="124"/>
      <c r="I42" s="125"/>
      <c r="J42" s="125"/>
      <c r="K42" s="126"/>
      <c r="L42" s="126"/>
      <c r="M42" s="125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5"/>
      <c r="AB42" s="125"/>
      <c r="AC42" s="125"/>
      <c r="AD42" s="125"/>
    </row>
    <row r="43" spans="1:29" ht="13.5">
      <c r="A43" s="103">
        <v>40</v>
      </c>
      <c r="D43" s="122"/>
      <c r="E43" s="107" t="e">
        <f>G43/(COUNT(H43:BA43))</f>
        <v>#DIV/0!</v>
      </c>
      <c r="F43" s="108">
        <f>COUNT(H43:BA43)</f>
        <v>0</v>
      </c>
      <c r="G43" s="123">
        <f>SUM(H43:BA43)</f>
        <v>0</v>
      </c>
      <c r="H43" s="124"/>
      <c r="I43" s="125"/>
      <c r="J43" s="125"/>
      <c r="K43" s="125"/>
      <c r="L43" s="125"/>
      <c r="M43" s="126"/>
      <c r="N43" s="126"/>
      <c r="O43" s="126"/>
      <c r="P43" s="125"/>
      <c r="Q43" s="126"/>
      <c r="R43" s="125"/>
      <c r="S43" s="126"/>
      <c r="T43" s="126"/>
      <c r="U43" s="126"/>
      <c r="V43" s="126"/>
      <c r="W43" s="126"/>
      <c r="X43" s="126"/>
      <c r="Y43" s="126"/>
      <c r="Z43" s="125"/>
      <c r="AA43" s="125"/>
      <c r="AB43" s="125"/>
      <c r="AC43" s="125"/>
    </row>
    <row r="44" spans="1:30" ht="13.5">
      <c r="A44" s="103">
        <v>41</v>
      </c>
      <c r="D44" s="122"/>
      <c r="E44" s="107" t="e">
        <f>G44/(COUNT(H44:BA44))</f>
        <v>#DIV/0!</v>
      </c>
      <c r="F44" s="108">
        <f>COUNT(H44:BA44)</f>
        <v>0</v>
      </c>
      <c r="G44" s="123">
        <f>SUM(H44:BA44)</f>
        <v>0</v>
      </c>
      <c r="H44" s="124"/>
      <c r="I44" s="125"/>
      <c r="J44" s="125"/>
      <c r="K44" s="125"/>
      <c r="L44" s="125"/>
      <c r="M44" s="126"/>
      <c r="N44" s="125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5"/>
      <c r="AA44" s="125"/>
      <c r="AB44" s="125"/>
      <c r="AC44" s="125"/>
      <c r="AD44" s="125"/>
    </row>
    <row r="45" spans="1:30" ht="13.5">
      <c r="A45" s="103">
        <v>42</v>
      </c>
      <c r="D45" s="122"/>
      <c r="E45" s="107" t="e">
        <f>G45/(COUNT(H45:BA45))</f>
        <v>#DIV/0!</v>
      </c>
      <c r="F45" s="108">
        <f>COUNT(H45:BA45)</f>
        <v>0</v>
      </c>
      <c r="G45" s="123">
        <f>SUM(H45:BA45)</f>
        <v>0</v>
      </c>
      <c r="H45" s="124"/>
      <c r="I45" s="125"/>
      <c r="J45" s="125"/>
      <c r="K45" s="125"/>
      <c r="L45" s="126"/>
      <c r="M45" s="126"/>
      <c r="N45" s="126"/>
      <c r="O45" s="126"/>
      <c r="P45" s="125"/>
      <c r="Q45" s="126"/>
      <c r="R45" s="125"/>
      <c r="S45" s="126"/>
      <c r="T45" s="126"/>
      <c r="U45" s="126"/>
      <c r="V45" s="126"/>
      <c r="W45" s="126"/>
      <c r="X45" s="126"/>
      <c r="Y45" s="125"/>
      <c r="Z45" s="125"/>
      <c r="AA45" s="125"/>
      <c r="AB45" s="125"/>
      <c r="AC45" s="125"/>
      <c r="AD45" s="125"/>
    </row>
    <row r="46" spans="1:30" ht="13.5">
      <c r="A46" s="103">
        <v>43</v>
      </c>
      <c r="C46" s="131"/>
      <c r="D46" s="120"/>
      <c r="E46" s="107" t="e">
        <f aca="true" t="shared" si="0" ref="E46:E67">G46/(COUNT(H46:BA46))</f>
        <v>#DIV/0!</v>
      </c>
      <c r="F46" s="108">
        <f aca="true" t="shared" si="1" ref="F46:F67">COUNT(H46:BA46)</f>
        <v>0</v>
      </c>
      <c r="G46" s="123">
        <f aca="true" t="shared" si="2" ref="G46:G67">SUM(H46:BA46)</f>
        <v>0</v>
      </c>
      <c r="H46" s="124"/>
      <c r="I46" s="125"/>
      <c r="J46" s="125"/>
      <c r="K46" s="125"/>
      <c r="L46" s="126"/>
      <c r="M46" s="125"/>
      <c r="N46" s="126"/>
      <c r="O46" s="126"/>
      <c r="P46" s="126"/>
      <c r="Q46" s="126"/>
      <c r="R46" s="126"/>
      <c r="S46" s="125"/>
      <c r="T46" s="126"/>
      <c r="U46" s="126"/>
      <c r="V46" s="126"/>
      <c r="W46" s="126"/>
      <c r="X46" s="125"/>
      <c r="Y46" s="125"/>
      <c r="Z46" s="125"/>
      <c r="AA46" s="125"/>
      <c r="AB46" s="125"/>
      <c r="AC46" s="125"/>
      <c r="AD46" s="125"/>
    </row>
    <row r="47" spans="1:29" ht="13.5">
      <c r="A47" s="103">
        <v>44</v>
      </c>
      <c r="C47" s="131"/>
      <c r="D47" s="122"/>
      <c r="E47" s="107" t="e">
        <f t="shared" si="0"/>
        <v>#DIV/0!</v>
      </c>
      <c r="F47" s="108">
        <f t="shared" si="1"/>
        <v>0</v>
      </c>
      <c r="G47" s="123">
        <f t="shared" si="2"/>
        <v>0</v>
      </c>
      <c r="H47" s="124"/>
      <c r="I47" s="125"/>
      <c r="J47" s="125"/>
      <c r="K47" s="125"/>
      <c r="L47" s="125"/>
      <c r="M47" s="126"/>
      <c r="N47" s="125"/>
      <c r="O47" s="126"/>
      <c r="P47" s="126"/>
      <c r="Q47" s="126"/>
      <c r="R47" s="126"/>
      <c r="S47" s="125"/>
      <c r="T47" s="126"/>
      <c r="U47" s="125"/>
      <c r="V47" s="126"/>
      <c r="W47" s="126"/>
      <c r="X47" s="126"/>
      <c r="Y47" s="126"/>
      <c r="Z47" s="126"/>
      <c r="AA47" s="125"/>
      <c r="AB47" s="125"/>
      <c r="AC47" s="125"/>
    </row>
    <row r="48" spans="1:29" ht="13.5">
      <c r="A48" s="103">
        <v>45</v>
      </c>
      <c r="C48" s="131"/>
      <c r="D48" s="122"/>
      <c r="E48" s="107" t="e">
        <f t="shared" si="0"/>
        <v>#DIV/0!</v>
      </c>
      <c r="F48" s="108">
        <f t="shared" si="1"/>
        <v>0</v>
      </c>
      <c r="G48" s="123">
        <f t="shared" si="2"/>
        <v>0</v>
      </c>
      <c r="H48" s="124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6"/>
      <c r="U48" s="126"/>
      <c r="V48" s="126"/>
      <c r="W48" s="126"/>
      <c r="X48" s="126"/>
      <c r="Y48" s="126"/>
      <c r="Z48" s="125"/>
      <c r="AA48" s="125"/>
      <c r="AB48" s="125"/>
      <c r="AC48" s="125"/>
    </row>
    <row r="49" spans="1:29" ht="13.5">
      <c r="A49" s="103">
        <v>46</v>
      </c>
      <c r="C49" s="131"/>
      <c r="D49" s="122"/>
      <c r="E49" s="107" t="e">
        <f t="shared" si="0"/>
        <v>#DIV/0!</v>
      </c>
      <c r="F49" s="108">
        <f t="shared" si="1"/>
        <v>0</v>
      </c>
      <c r="G49" s="123">
        <f t="shared" si="2"/>
        <v>0</v>
      </c>
      <c r="H49" s="124"/>
      <c r="I49" s="125"/>
      <c r="J49" s="125"/>
      <c r="K49" s="125"/>
      <c r="L49" s="125"/>
      <c r="M49" s="126"/>
      <c r="N49" s="125"/>
      <c r="O49" s="126"/>
      <c r="P49" s="126"/>
      <c r="Q49" s="126"/>
      <c r="R49" s="126"/>
      <c r="S49" s="125"/>
      <c r="T49" s="126"/>
      <c r="U49" s="125"/>
      <c r="V49" s="126"/>
      <c r="W49" s="126"/>
      <c r="X49" s="126"/>
      <c r="Y49" s="126"/>
      <c r="Z49" s="126"/>
      <c r="AA49" s="125"/>
      <c r="AB49" s="125"/>
      <c r="AC49" s="125"/>
    </row>
    <row r="50" spans="1:29" ht="13.5">
      <c r="A50" s="103">
        <v>47</v>
      </c>
      <c r="C50" s="131"/>
      <c r="D50" s="122"/>
      <c r="E50" s="107" t="e">
        <f t="shared" si="0"/>
        <v>#DIV/0!</v>
      </c>
      <c r="F50" s="108">
        <f t="shared" si="1"/>
        <v>0</v>
      </c>
      <c r="G50" s="123">
        <f t="shared" si="2"/>
        <v>0</v>
      </c>
      <c r="H50" s="124"/>
      <c r="I50" s="125"/>
      <c r="J50" s="125"/>
      <c r="K50" s="125"/>
      <c r="L50" s="126"/>
      <c r="M50" s="125"/>
      <c r="N50" s="126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</row>
    <row r="51" spans="1:29" ht="13.5">
      <c r="A51" s="103">
        <v>48</v>
      </c>
      <c r="C51" s="131"/>
      <c r="D51" s="122"/>
      <c r="E51" s="107" t="e">
        <f t="shared" si="0"/>
        <v>#DIV/0!</v>
      </c>
      <c r="F51" s="108">
        <f t="shared" si="1"/>
        <v>0</v>
      </c>
      <c r="G51" s="123">
        <f t="shared" si="2"/>
        <v>0</v>
      </c>
      <c r="H51" s="124"/>
      <c r="I51" s="125"/>
      <c r="J51" s="125"/>
      <c r="K51" s="125"/>
      <c r="L51" s="125"/>
      <c r="M51" s="126"/>
      <c r="N51" s="125"/>
      <c r="O51" s="126"/>
      <c r="P51" s="126"/>
      <c r="Q51" s="126"/>
      <c r="R51" s="126"/>
      <c r="S51" s="125"/>
      <c r="T51" s="126"/>
      <c r="U51" s="125"/>
      <c r="V51" s="126"/>
      <c r="W51" s="126"/>
      <c r="X51" s="126"/>
      <c r="Y51" s="126"/>
      <c r="Z51" s="126"/>
      <c r="AA51" s="125"/>
      <c r="AB51" s="125"/>
      <c r="AC51" s="125"/>
    </row>
    <row r="52" spans="1:31" ht="13.5">
      <c r="A52" s="103">
        <v>49</v>
      </c>
      <c r="C52" s="131"/>
      <c r="D52" s="122"/>
      <c r="E52" s="107" t="e">
        <f t="shared" si="0"/>
        <v>#DIV/0!</v>
      </c>
      <c r="F52" s="108">
        <f t="shared" si="1"/>
        <v>0</v>
      </c>
      <c r="G52" s="123">
        <f t="shared" si="2"/>
        <v>0</v>
      </c>
      <c r="H52" s="124"/>
      <c r="I52" s="125"/>
      <c r="J52" s="125"/>
      <c r="K52" s="125"/>
      <c r="L52" s="126"/>
      <c r="M52" s="125"/>
      <c r="N52" s="126"/>
      <c r="O52" s="126"/>
      <c r="P52" s="126"/>
      <c r="Q52" s="125"/>
      <c r="R52" s="125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5"/>
      <c r="AD52" s="125"/>
      <c r="AE52" s="125"/>
    </row>
    <row r="53" spans="1:29" ht="13.5">
      <c r="A53" s="103">
        <v>50</v>
      </c>
      <c r="C53" s="131"/>
      <c r="D53" s="122"/>
      <c r="E53" s="107" t="e">
        <f t="shared" si="0"/>
        <v>#DIV/0!</v>
      </c>
      <c r="F53" s="108">
        <f t="shared" si="1"/>
        <v>0</v>
      </c>
      <c r="G53" s="123">
        <f t="shared" si="2"/>
        <v>0</v>
      </c>
      <c r="H53" s="124"/>
      <c r="I53" s="125"/>
      <c r="J53" s="125"/>
      <c r="K53" s="125"/>
      <c r="L53" s="126"/>
      <c r="M53" s="126"/>
      <c r="N53" s="126"/>
      <c r="O53" s="126"/>
      <c r="P53" s="126"/>
      <c r="Q53" s="125"/>
      <c r="R53" s="126"/>
      <c r="S53" s="126"/>
      <c r="T53" s="126"/>
      <c r="U53" s="126"/>
      <c r="V53" s="126"/>
      <c r="W53" s="126"/>
      <c r="X53" s="126"/>
      <c r="Y53" s="126"/>
      <c r="Z53" s="125"/>
      <c r="AA53" s="125"/>
      <c r="AB53" s="125"/>
      <c r="AC53" s="125"/>
    </row>
    <row r="54" spans="1:31" ht="13.5">
      <c r="A54" s="103">
        <v>51</v>
      </c>
      <c r="D54" s="122"/>
      <c r="E54" s="107" t="e">
        <f t="shared" si="0"/>
        <v>#DIV/0!</v>
      </c>
      <c r="F54" s="108">
        <f t="shared" si="1"/>
        <v>0</v>
      </c>
      <c r="G54" s="123">
        <f t="shared" si="2"/>
        <v>0</v>
      </c>
      <c r="H54" s="124"/>
      <c r="I54" s="125"/>
      <c r="J54" s="125"/>
      <c r="K54" s="125"/>
      <c r="L54" s="126"/>
      <c r="M54" s="126"/>
      <c r="N54" s="125"/>
      <c r="O54" s="125"/>
      <c r="P54" s="125"/>
      <c r="Q54" s="125"/>
      <c r="R54" s="125"/>
      <c r="S54" s="125"/>
      <c r="T54" s="125"/>
      <c r="U54" s="126"/>
      <c r="V54" s="126"/>
      <c r="W54" s="126"/>
      <c r="X54" s="126"/>
      <c r="Y54" s="125"/>
      <c r="Z54" s="125"/>
      <c r="AA54" s="125"/>
      <c r="AB54" s="125"/>
      <c r="AC54" s="125"/>
      <c r="AD54" s="125"/>
      <c r="AE54" s="125"/>
    </row>
    <row r="55" spans="1:30" ht="13.5">
      <c r="A55" s="103">
        <v>52</v>
      </c>
      <c r="D55" s="122"/>
      <c r="E55" s="107" t="e">
        <f t="shared" si="0"/>
        <v>#DIV/0!</v>
      </c>
      <c r="F55" s="108">
        <f t="shared" si="1"/>
        <v>0</v>
      </c>
      <c r="G55" s="123">
        <f t="shared" si="2"/>
        <v>0</v>
      </c>
      <c r="H55" s="124"/>
      <c r="I55" s="125"/>
      <c r="J55" s="125"/>
      <c r="K55" s="125"/>
      <c r="L55" s="125"/>
      <c r="M55" s="126"/>
      <c r="N55" s="125"/>
      <c r="O55" s="126"/>
      <c r="P55" s="126"/>
      <c r="Q55" s="126"/>
      <c r="R55" s="126"/>
      <c r="S55" s="125"/>
      <c r="T55" s="126"/>
      <c r="U55" s="125"/>
      <c r="V55" s="126"/>
      <c r="W55" s="126"/>
      <c r="X55" s="126"/>
      <c r="Y55" s="126"/>
      <c r="Z55" s="126"/>
      <c r="AA55" s="125"/>
      <c r="AB55" s="125"/>
      <c r="AC55" s="125"/>
      <c r="AD55" s="125"/>
    </row>
    <row r="56" spans="1:30" ht="13.5">
      <c r="A56" s="103">
        <v>53</v>
      </c>
      <c r="D56" s="122"/>
      <c r="E56" s="107" t="e">
        <f t="shared" si="0"/>
        <v>#DIV/0!</v>
      </c>
      <c r="F56" s="108">
        <f t="shared" si="1"/>
        <v>0</v>
      </c>
      <c r="G56" s="123">
        <f t="shared" si="2"/>
        <v>0</v>
      </c>
      <c r="H56" s="124"/>
      <c r="I56" s="125"/>
      <c r="J56" s="125"/>
      <c r="K56" s="125"/>
      <c r="L56" s="126"/>
      <c r="M56" s="126"/>
      <c r="N56" s="126"/>
      <c r="O56" s="126"/>
      <c r="P56" s="125"/>
      <c r="Q56" s="126"/>
      <c r="R56" s="126"/>
      <c r="S56" s="125"/>
      <c r="T56" s="126"/>
      <c r="U56" s="125"/>
      <c r="V56" s="126"/>
      <c r="W56" s="125"/>
      <c r="X56" s="125"/>
      <c r="Y56" s="125"/>
      <c r="Z56" s="125"/>
      <c r="AA56" s="125"/>
      <c r="AB56" s="125"/>
      <c r="AC56" s="125"/>
      <c r="AD56" s="125"/>
    </row>
    <row r="57" spans="1:29" ht="13.5">
      <c r="A57" s="103">
        <v>54</v>
      </c>
      <c r="D57" s="122"/>
      <c r="E57" s="107" t="e">
        <f t="shared" si="0"/>
        <v>#DIV/0!</v>
      </c>
      <c r="F57" s="108">
        <f t="shared" si="1"/>
        <v>0</v>
      </c>
      <c r="G57" s="123">
        <f t="shared" si="2"/>
        <v>0</v>
      </c>
      <c r="H57" s="124"/>
      <c r="I57" s="125"/>
      <c r="J57" s="125"/>
      <c r="K57" s="125"/>
      <c r="L57" s="126"/>
      <c r="M57" s="126"/>
      <c r="N57" s="126"/>
      <c r="O57" s="126"/>
      <c r="P57" s="126"/>
      <c r="Q57" s="126"/>
      <c r="R57" s="126"/>
      <c r="S57" s="128"/>
      <c r="T57" s="126"/>
      <c r="U57" s="126"/>
      <c r="V57" s="126"/>
      <c r="W57" s="126"/>
      <c r="X57" s="126"/>
      <c r="Y57" s="126"/>
      <c r="Z57" s="125"/>
      <c r="AA57" s="125"/>
      <c r="AB57" s="125"/>
      <c r="AC57" s="125"/>
    </row>
    <row r="58" spans="1:30" ht="13.5">
      <c r="A58" s="103">
        <v>55</v>
      </c>
      <c r="D58" s="122"/>
      <c r="E58" s="107" t="e">
        <f t="shared" si="0"/>
        <v>#DIV/0!</v>
      </c>
      <c r="F58" s="108">
        <f t="shared" si="1"/>
        <v>0</v>
      </c>
      <c r="G58" s="123">
        <f t="shared" si="2"/>
        <v>0</v>
      </c>
      <c r="H58" s="124"/>
      <c r="I58" s="125"/>
      <c r="J58" s="125"/>
      <c r="K58" s="125"/>
      <c r="L58" s="125"/>
      <c r="M58" s="126"/>
      <c r="N58" s="126"/>
      <c r="O58" s="126"/>
      <c r="P58" s="126"/>
      <c r="Q58" s="125"/>
      <c r="R58" s="126"/>
      <c r="S58" s="126"/>
      <c r="T58" s="126"/>
      <c r="U58" s="126"/>
      <c r="V58" s="126"/>
      <c r="W58" s="126"/>
      <c r="X58" s="126"/>
      <c r="Y58" s="126"/>
      <c r="Z58" s="126"/>
      <c r="AA58" s="125"/>
      <c r="AB58" s="125"/>
      <c r="AC58" s="125"/>
      <c r="AD58" s="125"/>
    </row>
    <row r="59" spans="1:29" ht="13.5">
      <c r="A59" s="103">
        <v>56</v>
      </c>
      <c r="D59" s="122"/>
      <c r="E59" s="107" t="e">
        <f t="shared" si="0"/>
        <v>#DIV/0!</v>
      </c>
      <c r="F59" s="108">
        <f t="shared" si="1"/>
        <v>0</v>
      </c>
      <c r="G59" s="123">
        <f t="shared" si="2"/>
        <v>0</v>
      </c>
      <c r="H59" s="124"/>
      <c r="I59" s="125"/>
      <c r="J59" s="125"/>
      <c r="K59" s="125"/>
      <c r="L59" s="126"/>
      <c r="M59" s="126"/>
      <c r="N59" s="126"/>
      <c r="O59" s="126"/>
      <c r="P59" s="126"/>
      <c r="Q59" s="126"/>
      <c r="R59" s="126"/>
      <c r="S59" s="125"/>
      <c r="T59" s="126"/>
      <c r="U59" s="126"/>
      <c r="V59" s="126"/>
      <c r="W59" s="126"/>
      <c r="X59" s="126"/>
      <c r="Y59" s="126"/>
      <c r="Z59" s="126"/>
      <c r="AA59" s="125"/>
      <c r="AB59" s="125"/>
      <c r="AC59" s="125"/>
    </row>
    <row r="60" spans="1:29" ht="13.5">
      <c r="A60" s="103">
        <v>57</v>
      </c>
      <c r="D60" s="122"/>
      <c r="E60" s="107" t="e">
        <f t="shared" si="0"/>
        <v>#DIV/0!</v>
      </c>
      <c r="F60" s="108">
        <f t="shared" si="1"/>
        <v>0</v>
      </c>
      <c r="G60" s="123">
        <f t="shared" si="2"/>
        <v>0</v>
      </c>
      <c r="H60" s="124"/>
      <c r="I60" s="125"/>
      <c r="J60" s="125"/>
      <c r="K60" s="125"/>
      <c r="L60" s="126"/>
      <c r="M60" s="126"/>
      <c r="N60" s="126"/>
      <c r="O60" s="126"/>
      <c r="P60" s="126"/>
      <c r="Q60" s="126"/>
      <c r="R60" s="126"/>
      <c r="S60" s="125"/>
      <c r="T60" s="126"/>
      <c r="U60" s="125"/>
      <c r="V60" s="126"/>
      <c r="W60" s="125"/>
      <c r="X60" s="125"/>
      <c r="Y60" s="126"/>
      <c r="Z60" s="125"/>
      <c r="AA60" s="125"/>
      <c r="AB60" s="125"/>
      <c r="AC60" s="125"/>
    </row>
    <row r="61" spans="1:29" ht="13.5">
      <c r="A61" s="103">
        <v>58</v>
      </c>
      <c r="D61" s="122"/>
      <c r="E61" s="107" t="e">
        <f t="shared" si="0"/>
        <v>#DIV/0!</v>
      </c>
      <c r="F61" s="108">
        <f t="shared" si="1"/>
        <v>0</v>
      </c>
      <c r="G61" s="123">
        <f t="shared" si="2"/>
        <v>0</v>
      </c>
      <c r="H61" s="124"/>
      <c r="I61" s="125"/>
      <c r="J61" s="125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5"/>
      <c r="AA61" s="125"/>
      <c r="AB61" s="125"/>
      <c r="AC61" s="125"/>
    </row>
    <row r="62" spans="1:29" ht="13.5">
      <c r="A62" s="103">
        <v>59</v>
      </c>
      <c r="D62" s="122"/>
      <c r="E62" s="107" t="e">
        <f t="shared" si="0"/>
        <v>#DIV/0!</v>
      </c>
      <c r="F62" s="108">
        <f t="shared" si="1"/>
        <v>0</v>
      </c>
      <c r="G62" s="123">
        <f t="shared" si="2"/>
        <v>0</v>
      </c>
      <c r="H62" s="124"/>
      <c r="I62" s="125"/>
      <c r="J62" s="125"/>
      <c r="K62" s="126"/>
      <c r="L62" s="125"/>
      <c r="M62" s="126"/>
      <c r="N62" s="126"/>
      <c r="O62" s="126"/>
      <c r="P62" s="126"/>
      <c r="Q62" s="126"/>
      <c r="R62" s="126"/>
      <c r="S62" s="125"/>
      <c r="T62" s="126"/>
      <c r="U62" s="126"/>
      <c r="V62" s="126"/>
      <c r="W62" s="126"/>
      <c r="X62" s="126"/>
      <c r="Y62" s="126"/>
      <c r="Z62" s="125"/>
      <c r="AA62" s="125"/>
      <c r="AB62" s="125"/>
      <c r="AC62" s="125"/>
    </row>
    <row r="63" spans="1:29" ht="13.5">
      <c r="A63" s="103">
        <v>60</v>
      </c>
      <c r="D63" s="122"/>
      <c r="E63" s="107" t="e">
        <f t="shared" si="0"/>
        <v>#DIV/0!</v>
      </c>
      <c r="F63" s="108">
        <f t="shared" si="1"/>
        <v>0</v>
      </c>
      <c r="G63" s="123">
        <f t="shared" si="2"/>
        <v>0</v>
      </c>
      <c r="H63" s="124"/>
      <c r="I63" s="125"/>
      <c r="J63" s="125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5"/>
      <c r="AA63" s="125"/>
      <c r="AB63" s="125"/>
      <c r="AC63" s="125"/>
    </row>
    <row r="64" spans="1:29" ht="13.5">
      <c r="A64" s="103">
        <v>61</v>
      </c>
      <c r="D64" s="122"/>
      <c r="E64" s="107" t="e">
        <f t="shared" si="0"/>
        <v>#DIV/0!</v>
      </c>
      <c r="F64" s="108">
        <f t="shared" si="1"/>
        <v>0</v>
      </c>
      <c r="G64" s="123">
        <f t="shared" si="2"/>
        <v>0</v>
      </c>
      <c r="H64" s="124"/>
      <c r="I64" s="125"/>
      <c r="J64" s="125"/>
      <c r="K64" s="125"/>
      <c r="L64" s="126"/>
      <c r="M64" s="126"/>
      <c r="N64" s="126"/>
      <c r="O64" s="126"/>
      <c r="P64" s="126"/>
      <c r="Q64" s="125"/>
      <c r="R64" s="126"/>
      <c r="S64" s="125"/>
      <c r="T64" s="126"/>
      <c r="U64" s="126"/>
      <c r="V64" s="126"/>
      <c r="W64" s="126"/>
      <c r="X64" s="126"/>
      <c r="Y64" s="126"/>
      <c r="Z64" s="125"/>
      <c r="AA64" s="125"/>
      <c r="AB64" s="125"/>
      <c r="AC64" s="125"/>
    </row>
    <row r="65" spans="1:29" ht="13.5">
      <c r="A65" s="103">
        <v>62</v>
      </c>
      <c r="D65" s="122"/>
      <c r="E65" s="107" t="e">
        <f t="shared" si="0"/>
        <v>#DIV/0!</v>
      </c>
      <c r="F65" s="108">
        <f t="shared" si="1"/>
        <v>0</v>
      </c>
      <c r="G65" s="123">
        <f t="shared" si="2"/>
        <v>0</v>
      </c>
      <c r="H65" s="124"/>
      <c r="I65" s="125"/>
      <c r="J65" s="125"/>
      <c r="K65" s="125"/>
      <c r="L65" s="126"/>
      <c r="M65" s="126"/>
      <c r="N65" s="126"/>
      <c r="O65" s="126"/>
      <c r="P65" s="126"/>
      <c r="Q65" s="126"/>
      <c r="R65" s="126"/>
      <c r="S65" s="125"/>
      <c r="T65" s="126"/>
      <c r="U65" s="126"/>
      <c r="V65" s="126"/>
      <c r="W65" s="126"/>
      <c r="X65" s="125"/>
      <c r="Y65" s="125"/>
      <c r="Z65" s="125"/>
      <c r="AA65" s="125"/>
      <c r="AB65" s="125"/>
      <c r="AC65" s="125"/>
    </row>
    <row r="66" spans="1:29" ht="13.5">
      <c r="A66" s="103">
        <v>63</v>
      </c>
      <c r="D66" s="122"/>
      <c r="E66" s="107" t="e">
        <f t="shared" si="0"/>
        <v>#DIV/0!</v>
      </c>
      <c r="F66" s="108">
        <f t="shared" si="1"/>
        <v>0</v>
      </c>
      <c r="G66" s="123">
        <f t="shared" si="2"/>
        <v>0</v>
      </c>
      <c r="H66" s="124"/>
      <c r="I66" s="125"/>
      <c r="J66" s="125"/>
      <c r="K66" s="125"/>
      <c r="L66" s="125"/>
      <c r="M66" s="126"/>
      <c r="N66" s="126"/>
      <c r="O66" s="125"/>
      <c r="P66" s="126"/>
      <c r="Q66" s="126"/>
      <c r="R66" s="126"/>
      <c r="S66" s="125"/>
      <c r="T66" s="126"/>
      <c r="U66" s="126"/>
      <c r="V66" s="126"/>
      <c r="W66" s="125"/>
      <c r="X66" s="125"/>
      <c r="Y66" s="125"/>
      <c r="Z66" s="125"/>
      <c r="AA66" s="125"/>
      <c r="AB66" s="125"/>
      <c r="AC66" s="125"/>
    </row>
    <row r="67" spans="1:29" ht="13.5">
      <c r="A67" s="103">
        <v>64</v>
      </c>
      <c r="D67" s="122"/>
      <c r="E67" s="107" t="e">
        <f t="shared" si="0"/>
        <v>#DIV/0!</v>
      </c>
      <c r="F67" s="108">
        <f t="shared" si="1"/>
        <v>0</v>
      </c>
      <c r="G67" s="123">
        <f t="shared" si="2"/>
        <v>0</v>
      </c>
      <c r="H67" s="124"/>
      <c r="I67" s="125"/>
      <c r="J67" s="125"/>
      <c r="K67" s="125"/>
      <c r="L67" s="125"/>
      <c r="M67" s="126"/>
      <c r="N67" s="125"/>
      <c r="O67" s="126"/>
      <c r="P67" s="126"/>
      <c r="Q67" s="126"/>
      <c r="R67" s="126"/>
      <c r="S67" s="125"/>
      <c r="T67" s="126"/>
      <c r="U67" s="125"/>
      <c r="V67" s="126"/>
      <c r="W67" s="126"/>
      <c r="X67" s="126"/>
      <c r="Y67" s="126"/>
      <c r="Z67" s="126"/>
      <c r="AA67" s="125"/>
      <c r="AB67" s="125"/>
      <c r="AC67" s="125"/>
    </row>
    <row r="68" spans="1:30" ht="13.5">
      <c r="A68" s="103">
        <v>65</v>
      </c>
      <c r="D68" s="122"/>
      <c r="E68" s="107" t="e">
        <f aca="true" t="shared" si="3" ref="E68:E131">G68/(COUNT(H68:BA68))</f>
        <v>#DIV/0!</v>
      </c>
      <c r="F68" s="108">
        <f aca="true" t="shared" si="4" ref="F68:F131">COUNT(H68:BA68)</f>
        <v>0</v>
      </c>
      <c r="G68" s="123">
        <f aca="true" t="shared" si="5" ref="G68:G131">SUM(H68:BA68)</f>
        <v>0</v>
      </c>
      <c r="H68" s="124"/>
      <c r="I68" s="125"/>
      <c r="J68" s="125"/>
      <c r="K68" s="125"/>
      <c r="L68" s="125"/>
      <c r="M68" s="126"/>
      <c r="N68" s="125"/>
      <c r="O68" s="125"/>
      <c r="P68" s="126"/>
      <c r="Q68" s="126"/>
      <c r="R68" s="125"/>
      <c r="S68" s="125"/>
      <c r="T68" s="126"/>
      <c r="U68" s="126"/>
      <c r="V68" s="126"/>
      <c r="W68" s="125"/>
      <c r="X68" s="125"/>
      <c r="Y68" s="125"/>
      <c r="Z68" s="125"/>
      <c r="AA68" s="125"/>
      <c r="AB68" s="125"/>
      <c r="AC68" s="125"/>
      <c r="AD68" s="125"/>
    </row>
    <row r="69" spans="1:30" ht="13.5">
      <c r="A69" s="103">
        <v>66</v>
      </c>
      <c r="D69" s="122"/>
      <c r="E69" s="107" t="e">
        <f t="shared" si="3"/>
        <v>#DIV/0!</v>
      </c>
      <c r="F69" s="108">
        <f t="shared" si="4"/>
        <v>0</v>
      </c>
      <c r="G69" s="123">
        <f t="shared" si="5"/>
        <v>0</v>
      </c>
      <c r="H69" s="124"/>
      <c r="I69" s="125"/>
      <c r="J69" s="125"/>
      <c r="K69" s="125"/>
      <c r="L69" s="125"/>
      <c r="M69" s="126"/>
      <c r="N69" s="126"/>
      <c r="O69" s="125"/>
      <c r="P69" s="126"/>
      <c r="Q69" s="126"/>
      <c r="R69" s="126"/>
      <c r="S69" s="126"/>
      <c r="T69" s="126"/>
      <c r="U69" s="126"/>
      <c r="V69" s="126"/>
      <c r="W69" s="125"/>
      <c r="X69" s="125"/>
      <c r="Y69" s="125"/>
      <c r="Z69" s="125"/>
      <c r="AA69" s="125"/>
      <c r="AB69" s="125"/>
      <c r="AC69" s="125"/>
      <c r="AD69" s="125"/>
    </row>
    <row r="70" spans="1:30" ht="13.5">
      <c r="A70" s="103">
        <v>67</v>
      </c>
      <c r="D70" s="122"/>
      <c r="E70" s="107" t="e">
        <f t="shared" si="3"/>
        <v>#DIV/0!</v>
      </c>
      <c r="F70" s="108">
        <f t="shared" si="4"/>
        <v>0</v>
      </c>
      <c r="G70" s="123">
        <f t="shared" si="5"/>
        <v>0</v>
      </c>
      <c r="H70" s="124"/>
      <c r="I70" s="125"/>
      <c r="J70" s="125"/>
      <c r="K70" s="125"/>
      <c r="L70" s="125"/>
      <c r="M70" s="126"/>
      <c r="N70" s="126"/>
      <c r="O70" s="125"/>
      <c r="P70" s="125"/>
      <c r="Q70" s="126"/>
      <c r="R70" s="126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</row>
    <row r="71" spans="1:30" ht="13.5">
      <c r="A71" s="103">
        <v>68</v>
      </c>
      <c r="D71" s="122"/>
      <c r="E71" s="107" t="e">
        <f t="shared" si="3"/>
        <v>#DIV/0!</v>
      </c>
      <c r="F71" s="108">
        <f t="shared" si="4"/>
        <v>0</v>
      </c>
      <c r="G71" s="123">
        <f t="shared" si="5"/>
        <v>0</v>
      </c>
      <c r="H71" s="124"/>
      <c r="I71" s="125"/>
      <c r="J71" s="125"/>
      <c r="K71" s="125"/>
      <c r="L71" s="125"/>
      <c r="M71" s="126"/>
      <c r="N71" s="126"/>
      <c r="O71" s="125"/>
      <c r="P71" s="126"/>
      <c r="Q71" s="126"/>
      <c r="R71" s="126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</row>
    <row r="72" spans="1:29" ht="13.5">
      <c r="A72" s="103">
        <v>69</v>
      </c>
      <c r="D72" s="122"/>
      <c r="E72" s="107" t="e">
        <f t="shared" si="3"/>
        <v>#DIV/0!</v>
      </c>
      <c r="F72" s="108">
        <f t="shared" si="4"/>
        <v>0</v>
      </c>
      <c r="G72" s="123">
        <f t="shared" si="5"/>
        <v>0</v>
      </c>
      <c r="H72" s="124"/>
      <c r="I72" s="125"/>
      <c r="J72" s="125"/>
      <c r="K72" s="125"/>
      <c r="L72" s="126"/>
      <c r="M72" s="126"/>
      <c r="N72" s="126"/>
      <c r="O72" s="126"/>
      <c r="P72" s="126"/>
      <c r="Q72" s="126"/>
      <c r="R72" s="126"/>
      <c r="S72" s="125"/>
      <c r="T72" s="126"/>
      <c r="U72" s="125"/>
      <c r="V72" s="126"/>
      <c r="W72" s="126"/>
      <c r="X72" s="126"/>
      <c r="Y72" s="126"/>
      <c r="Z72" s="126"/>
      <c r="AA72" s="126"/>
      <c r="AB72" s="125"/>
      <c r="AC72" s="125"/>
    </row>
    <row r="73" spans="1:30" ht="13.5">
      <c r="A73" s="103">
        <v>70</v>
      </c>
      <c r="D73" s="122"/>
      <c r="E73" s="107" t="e">
        <f t="shared" si="3"/>
        <v>#DIV/0!</v>
      </c>
      <c r="F73" s="108">
        <f t="shared" si="4"/>
        <v>0</v>
      </c>
      <c r="G73" s="123">
        <f t="shared" si="5"/>
        <v>0</v>
      </c>
      <c r="H73" s="124"/>
      <c r="I73" s="125"/>
      <c r="J73" s="125"/>
      <c r="K73" s="125"/>
      <c r="L73" s="126"/>
      <c r="M73" s="126"/>
      <c r="N73" s="125"/>
      <c r="O73" s="126"/>
      <c r="P73" s="126"/>
      <c r="Q73" s="126"/>
      <c r="R73" s="126"/>
      <c r="S73" s="125"/>
      <c r="T73" s="126"/>
      <c r="U73" s="126"/>
      <c r="V73" s="126"/>
      <c r="W73" s="126"/>
      <c r="X73" s="126"/>
      <c r="Y73" s="126"/>
      <c r="Z73" s="126"/>
      <c r="AA73" s="126"/>
      <c r="AB73" s="126"/>
      <c r="AC73" s="125"/>
      <c r="AD73" s="125"/>
    </row>
    <row r="74" spans="1:29" ht="13.5">
      <c r="A74" s="103">
        <v>71</v>
      </c>
      <c r="D74" s="122"/>
      <c r="E74" s="107" t="e">
        <f t="shared" si="3"/>
        <v>#DIV/0!</v>
      </c>
      <c r="F74" s="108">
        <f t="shared" si="4"/>
        <v>0</v>
      </c>
      <c r="G74" s="123">
        <f t="shared" si="5"/>
        <v>0</v>
      </c>
      <c r="H74" s="124"/>
      <c r="I74" s="125"/>
      <c r="J74" s="125"/>
      <c r="K74" s="125"/>
      <c r="L74" s="126"/>
      <c r="M74" s="126"/>
      <c r="N74" s="126"/>
      <c r="O74" s="125"/>
      <c r="P74" s="126"/>
      <c r="Q74" s="126"/>
      <c r="R74" s="125"/>
      <c r="S74" s="125"/>
      <c r="T74" s="125"/>
      <c r="U74" s="125"/>
      <c r="V74" s="126"/>
      <c r="W74" s="126"/>
      <c r="X74" s="125"/>
      <c r="Y74" s="126"/>
      <c r="Z74" s="126"/>
      <c r="AA74" s="125"/>
      <c r="AB74" s="126"/>
      <c r="AC74" s="125"/>
    </row>
    <row r="75" spans="1:29" ht="13.5">
      <c r="A75" s="103">
        <v>72</v>
      </c>
      <c r="D75" s="122"/>
      <c r="E75" s="107" t="e">
        <f t="shared" si="3"/>
        <v>#DIV/0!</v>
      </c>
      <c r="F75" s="108">
        <f t="shared" si="4"/>
        <v>0</v>
      </c>
      <c r="G75" s="123">
        <f t="shared" si="5"/>
        <v>0</v>
      </c>
      <c r="H75" s="124"/>
      <c r="I75" s="125"/>
      <c r="J75" s="125"/>
      <c r="K75" s="125"/>
      <c r="L75" s="126"/>
      <c r="M75" s="126"/>
      <c r="N75" s="126"/>
      <c r="O75" s="126"/>
      <c r="P75" s="126"/>
      <c r="Q75" s="126"/>
      <c r="R75" s="126"/>
      <c r="S75" s="125"/>
      <c r="T75" s="126"/>
      <c r="U75" s="125"/>
      <c r="V75" s="126"/>
      <c r="W75" s="126"/>
      <c r="X75" s="126"/>
      <c r="Y75" s="126"/>
      <c r="Z75" s="126"/>
      <c r="AA75" s="125"/>
      <c r="AB75" s="126"/>
      <c r="AC75" s="125"/>
    </row>
    <row r="76" spans="1:30" ht="13.5">
      <c r="A76" s="103">
        <v>73</v>
      </c>
      <c r="D76" s="122"/>
      <c r="E76" s="107" t="e">
        <f t="shared" si="3"/>
        <v>#DIV/0!</v>
      </c>
      <c r="F76" s="108">
        <f t="shared" si="4"/>
        <v>0</v>
      </c>
      <c r="G76" s="123">
        <f t="shared" si="5"/>
        <v>0</v>
      </c>
      <c r="H76" s="124"/>
      <c r="I76" s="125"/>
      <c r="J76" s="125"/>
      <c r="K76" s="125"/>
      <c r="L76" s="126"/>
      <c r="M76" s="125"/>
      <c r="N76" s="126"/>
      <c r="O76" s="125"/>
      <c r="P76" s="126"/>
      <c r="Q76" s="126"/>
      <c r="R76" s="126"/>
      <c r="S76" s="125"/>
      <c r="T76" s="125"/>
      <c r="U76" s="125"/>
      <c r="V76" s="126"/>
      <c r="W76" s="126"/>
      <c r="X76" s="125"/>
      <c r="Y76" s="126"/>
      <c r="Z76" s="126"/>
      <c r="AA76" s="125"/>
      <c r="AB76" s="126"/>
      <c r="AC76" s="125"/>
      <c r="AD76" s="125"/>
    </row>
    <row r="77" spans="1:31" ht="13.5">
      <c r="A77" s="103">
        <v>74</v>
      </c>
      <c r="D77" s="122"/>
      <c r="E77" s="107" t="e">
        <f t="shared" si="3"/>
        <v>#DIV/0!</v>
      </c>
      <c r="F77" s="108">
        <f t="shared" si="4"/>
        <v>0</v>
      </c>
      <c r="G77" s="123">
        <f t="shared" si="5"/>
        <v>0</v>
      </c>
      <c r="H77" s="124"/>
      <c r="I77" s="125"/>
      <c r="J77" s="125"/>
      <c r="K77" s="125"/>
      <c r="L77" s="125"/>
      <c r="M77" s="126"/>
      <c r="N77" s="125"/>
      <c r="O77" s="126"/>
      <c r="P77" s="126"/>
      <c r="Q77" s="126"/>
      <c r="R77" s="126"/>
      <c r="S77" s="125"/>
      <c r="T77" s="126"/>
      <c r="U77" s="125"/>
      <c r="V77" s="126"/>
      <c r="W77" s="126"/>
      <c r="X77" s="126"/>
      <c r="Y77" s="126"/>
      <c r="Z77" s="126"/>
      <c r="AA77" s="125"/>
      <c r="AB77" s="125"/>
      <c r="AC77" s="125"/>
      <c r="AD77" s="125"/>
      <c r="AE77" s="125"/>
    </row>
    <row r="78" spans="1:29" ht="13.5">
      <c r="A78" s="103">
        <v>75</v>
      </c>
      <c r="D78" s="122"/>
      <c r="E78" s="107" t="e">
        <f t="shared" si="3"/>
        <v>#DIV/0!</v>
      </c>
      <c r="F78" s="108">
        <f t="shared" si="4"/>
        <v>0</v>
      </c>
      <c r="G78" s="123">
        <f t="shared" si="5"/>
        <v>0</v>
      </c>
      <c r="H78" s="124"/>
      <c r="I78" s="125"/>
      <c r="J78" s="125"/>
      <c r="K78" s="125"/>
      <c r="L78" s="125"/>
      <c r="M78" s="126"/>
      <c r="N78" s="126"/>
      <c r="O78" s="126"/>
      <c r="P78" s="126"/>
      <c r="Q78" s="126"/>
      <c r="R78" s="126"/>
      <c r="S78" s="126"/>
      <c r="T78" s="126"/>
      <c r="U78" s="126"/>
      <c r="V78" s="125"/>
      <c r="W78" s="126"/>
      <c r="X78" s="126"/>
      <c r="Y78" s="126"/>
      <c r="Z78" s="125"/>
      <c r="AA78" s="125"/>
      <c r="AB78" s="125"/>
      <c r="AC78" s="125"/>
    </row>
    <row r="79" spans="1:29" ht="13.5">
      <c r="A79" s="103">
        <v>76</v>
      </c>
      <c r="D79" s="122"/>
      <c r="E79" s="107" t="e">
        <f t="shared" si="3"/>
        <v>#DIV/0!</v>
      </c>
      <c r="F79" s="108">
        <f t="shared" si="4"/>
        <v>0</v>
      </c>
      <c r="G79" s="123">
        <f t="shared" si="5"/>
        <v>0</v>
      </c>
      <c r="H79" s="124"/>
      <c r="I79" s="125"/>
      <c r="J79" s="125"/>
      <c r="K79" s="125"/>
      <c r="L79" s="125"/>
      <c r="M79" s="126"/>
      <c r="N79" s="126"/>
      <c r="O79" s="126"/>
      <c r="P79" s="125"/>
      <c r="Q79" s="126"/>
      <c r="R79" s="126"/>
      <c r="S79" s="125"/>
      <c r="T79" s="126"/>
      <c r="U79" s="126"/>
      <c r="V79" s="125"/>
      <c r="W79" s="126"/>
      <c r="X79" s="126"/>
      <c r="Y79" s="126"/>
      <c r="Z79" s="125"/>
      <c r="AA79" s="125"/>
      <c r="AB79" s="125"/>
      <c r="AC79" s="125"/>
    </row>
    <row r="80" spans="1:30" ht="13.5">
      <c r="A80" s="103">
        <v>77</v>
      </c>
      <c r="D80" s="122"/>
      <c r="E80" s="107" t="e">
        <f t="shared" si="3"/>
        <v>#DIV/0!</v>
      </c>
      <c r="F80" s="108">
        <f t="shared" si="4"/>
        <v>0</v>
      </c>
      <c r="G80" s="123">
        <f t="shared" si="5"/>
        <v>0</v>
      </c>
      <c r="H80" s="124"/>
      <c r="I80" s="125"/>
      <c r="J80" s="125"/>
      <c r="K80" s="125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5"/>
      <c r="AA80" s="125"/>
      <c r="AB80" s="125"/>
      <c r="AC80" s="125"/>
      <c r="AD80" s="125"/>
    </row>
    <row r="81" spans="1:30" ht="13.5">
      <c r="A81" s="103">
        <v>78</v>
      </c>
      <c r="D81" s="122"/>
      <c r="E81" s="107" t="e">
        <f t="shared" si="3"/>
        <v>#DIV/0!</v>
      </c>
      <c r="F81" s="108">
        <f t="shared" si="4"/>
        <v>0</v>
      </c>
      <c r="G81" s="123">
        <f t="shared" si="5"/>
        <v>0</v>
      </c>
      <c r="H81" s="124"/>
      <c r="I81" s="125"/>
      <c r="J81" s="125"/>
      <c r="K81" s="125"/>
      <c r="L81" s="126"/>
      <c r="M81" s="125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5"/>
      <c r="AB81" s="125"/>
      <c r="AC81" s="125"/>
      <c r="AD81" s="125"/>
    </row>
    <row r="82" spans="1:29" ht="13.5">
      <c r="A82" s="103">
        <v>79</v>
      </c>
      <c r="D82" s="122"/>
      <c r="E82" s="107" t="e">
        <f t="shared" si="3"/>
        <v>#DIV/0!</v>
      </c>
      <c r="F82" s="108">
        <f t="shared" si="4"/>
        <v>0</v>
      </c>
      <c r="G82" s="123">
        <f t="shared" si="5"/>
        <v>0</v>
      </c>
      <c r="H82" s="124"/>
      <c r="I82" s="125"/>
      <c r="J82" s="125"/>
      <c r="K82" s="125"/>
      <c r="L82" s="126"/>
      <c r="M82" s="126"/>
      <c r="N82" s="126"/>
      <c r="O82" s="126"/>
      <c r="P82" s="125"/>
      <c r="Q82" s="126"/>
      <c r="R82" s="125"/>
      <c r="S82" s="126"/>
      <c r="T82" s="126"/>
      <c r="U82" s="126"/>
      <c r="V82" s="126"/>
      <c r="W82" s="126"/>
      <c r="X82" s="126"/>
      <c r="Y82" s="126"/>
      <c r="Z82" s="125"/>
      <c r="AA82" s="125"/>
      <c r="AB82" s="125"/>
      <c r="AC82" s="125"/>
    </row>
    <row r="83" spans="1:30" ht="13.5">
      <c r="A83" s="103">
        <v>80</v>
      </c>
      <c r="D83" s="122"/>
      <c r="E83" s="107" t="e">
        <f t="shared" si="3"/>
        <v>#DIV/0!</v>
      </c>
      <c r="F83" s="108">
        <f t="shared" si="4"/>
        <v>0</v>
      </c>
      <c r="G83" s="123">
        <f t="shared" si="5"/>
        <v>0</v>
      </c>
      <c r="H83" s="124"/>
      <c r="I83" s="125"/>
      <c r="J83" s="125"/>
      <c r="K83" s="125"/>
      <c r="L83" s="126"/>
      <c r="M83" s="125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5"/>
      <c r="AA83" s="125"/>
      <c r="AB83" s="125"/>
      <c r="AC83" s="125"/>
      <c r="AD83" s="125"/>
    </row>
    <row r="84" spans="1:30" ht="13.5">
      <c r="A84" s="103">
        <v>81</v>
      </c>
      <c r="D84" s="122"/>
      <c r="E84" s="107" t="e">
        <f t="shared" si="3"/>
        <v>#DIV/0!</v>
      </c>
      <c r="F84" s="108">
        <f t="shared" si="4"/>
        <v>0</v>
      </c>
      <c r="G84" s="123">
        <f t="shared" si="5"/>
        <v>0</v>
      </c>
      <c r="H84" s="124"/>
      <c r="I84" s="125"/>
      <c r="J84" s="125"/>
      <c r="K84" s="125"/>
      <c r="L84" s="126"/>
      <c r="M84" s="126"/>
      <c r="N84" s="126"/>
      <c r="O84" s="126"/>
      <c r="P84" s="125"/>
      <c r="Q84" s="126"/>
      <c r="R84" s="125"/>
      <c r="S84" s="126"/>
      <c r="T84" s="126"/>
      <c r="U84" s="126"/>
      <c r="V84" s="126"/>
      <c r="W84" s="126"/>
      <c r="X84" s="126"/>
      <c r="Y84" s="125"/>
      <c r="Z84" s="125"/>
      <c r="AA84" s="125"/>
      <c r="AB84" s="125"/>
      <c r="AC84" s="125"/>
      <c r="AD84" s="125"/>
    </row>
    <row r="85" spans="1:30" ht="13.5">
      <c r="A85" s="103">
        <v>82</v>
      </c>
      <c r="D85" s="122"/>
      <c r="E85" s="107" t="e">
        <f t="shared" si="3"/>
        <v>#DIV/0!</v>
      </c>
      <c r="F85" s="108">
        <f t="shared" si="4"/>
        <v>0</v>
      </c>
      <c r="G85" s="123">
        <f t="shared" si="5"/>
        <v>0</v>
      </c>
      <c r="H85" s="124"/>
      <c r="I85" s="125"/>
      <c r="J85" s="125"/>
      <c r="K85" s="125"/>
      <c r="L85" s="126"/>
      <c r="M85" s="125"/>
      <c r="N85" s="126"/>
      <c r="O85" s="126"/>
      <c r="P85" s="126"/>
      <c r="Q85" s="126"/>
      <c r="R85" s="126"/>
      <c r="S85" s="125"/>
      <c r="T85" s="126"/>
      <c r="U85" s="126"/>
      <c r="V85" s="126"/>
      <c r="W85" s="126"/>
      <c r="X85" s="125"/>
      <c r="Y85" s="125"/>
      <c r="Z85" s="125"/>
      <c r="AA85" s="125"/>
      <c r="AB85" s="125"/>
      <c r="AC85" s="125"/>
      <c r="AD85" s="125"/>
    </row>
    <row r="86" spans="1:29" ht="13.5">
      <c r="A86" s="103">
        <v>83</v>
      </c>
      <c r="D86" s="122"/>
      <c r="E86" s="107" t="e">
        <f t="shared" si="3"/>
        <v>#DIV/0!</v>
      </c>
      <c r="F86" s="108">
        <f t="shared" si="4"/>
        <v>0</v>
      </c>
      <c r="G86" s="123">
        <f t="shared" si="5"/>
        <v>0</v>
      </c>
      <c r="H86" s="124"/>
      <c r="I86" s="125"/>
      <c r="J86" s="125"/>
      <c r="K86" s="125"/>
      <c r="L86" s="125"/>
      <c r="M86" s="126"/>
      <c r="N86" s="125"/>
      <c r="O86" s="126"/>
      <c r="P86" s="126"/>
      <c r="Q86" s="126"/>
      <c r="R86" s="126"/>
      <c r="S86" s="125"/>
      <c r="T86" s="126"/>
      <c r="U86" s="125"/>
      <c r="V86" s="126"/>
      <c r="W86" s="126"/>
      <c r="X86" s="126"/>
      <c r="Y86" s="126"/>
      <c r="Z86" s="126"/>
      <c r="AA86" s="125"/>
      <c r="AB86" s="125"/>
      <c r="AC86" s="125"/>
    </row>
    <row r="87" spans="1:29" ht="13.5">
      <c r="A87" s="103">
        <v>84</v>
      </c>
      <c r="D87" s="122"/>
      <c r="E87" s="107" t="e">
        <f t="shared" si="3"/>
        <v>#DIV/0!</v>
      </c>
      <c r="F87" s="108">
        <f t="shared" si="4"/>
        <v>0</v>
      </c>
      <c r="G87" s="123">
        <f t="shared" si="5"/>
        <v>0</v>
      </c>
      <c r="H87" s="124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6"/>
      <c r="U87" s="126"/>
      <c r="V87" s="126"/>
      <c r="W87" s="126"/>
      <c r="X87" s="126"/>
      <c r="Y87" s="126"/>
      <c r="Z87" s="125"/>
      <c r="AA87" s="125"/>
      <c r="AB87" s="125"/>
      <c r="AC87" s="125"/>
    </row>
    <row r="88" spans="1:29" ht="13.5">
      <c r="A88" s="103">
        <v>85</v>
      </c>
      <c r="D88" s="122"/>
      <c r="E88" s="107" t="e">
        <f t="shared" si="3"/>
        <v>#DIV/0!</v>
      </c>
      <c r="F88" s="108">
        <f t="shared" si="4"/>
        <v>0</v>
      </c>
      <c r="G88" s="123">
        <f t="shared" si="5"/>
        <v>0</v>
      </c>
      <c r="H88" s="124"/>
      <c r="I88" s="125"/>
      <c r="J88" s="125"/>
      <c r="K88" s="125"/>
      <c r="L88" s="125"/>
      <c r="M88" s="126"/>
      <c r="N88" s="125"/>
      <c r="O88" s="126"/>
      <c r="P88" s="126"/>
      <c r="Q88" s="126"/>
      <c r="R88" s="126"/>
      <c r="S88" s="125"/>
      <c r="T88" s="126"/>
      <c r="U88" s="125"/>
      <c r="V88" s="126"/>
      <c r="W88" s="126"/>
      <c r="X88" s="126"/>
      <c r="Y88" s="126"/>
      <c r="Z88" s="126"/>
      <c r="AA88" s="125"/>
      <c r="AB88" s="125"/>
      <c r="AC88" s="125"/>
    </row>
    <row r="89" spans="1:29" ht="13.5">
      <c r="A89" s="103">
        <v>86</v>
      </c>
      <c r="D89" s="122"/>
      <c r="E89" s="107" t="e">
        <f t="shared" si="3"/>
        <v>#DIV/0!</v>
      </c>
      <c r="F89" s="108">
        <f t="shared" si="4"/>
        <v>0</v>
      </c>
      <c r="G89" s="123">
        <f t="shared" si="5"/>
        <v>0</v>
      </c>
      <c r="H89" s="124"/>
      <c r="I89" s="125"/>
      <c r="J89" s="125"/>
      <c r="K89" s="125"/>
      <c r="L89" s="126"/>
      <c r="M89" s="125"/>
      <c r="N89" s="126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</row>
    <row r="90" spans="1:29" ht="13.5">
      <c r="A90" s="103">
        <v>87</v>
      </c>
      <c r="D90" s="122"/>
      <c r="E90" s="107" t="e">
        <f t="shared" si="3"/>
        <v>#DIV/0!</v>
      </c>
      <c r="F90" s="108">
        <f t="shared" si="4"/>
        <v>0</v>
      </c>
      <c r="G90" s="123">
        <f t="shared" si="5"/>
        <v>0</v>
      </c>
      <c r="H90" s="124"/>
      <c r="I90" s="125"/>
      <c r="J90" s="125"/>
      <c r="K90" s="125"/>
      <c r="L90" s="125"/>
      <c r="M90" s="126"/>
      <c r="N90" s="125"/>
      <c r="O90" s="126"/>
      <c r="P90" s="126"/>
      <c r="Q90" s="126"/>
      <c r="R90" s="126"/>
      <c r="S90" s="125"/>
      <c r="T90" s="126"/>
      <c r="U90" s="125"/>
      <c r="V90" s="126"/>
      <c r="W90" s="126"/>
      <c r="X90" s="126"/>
      <c r="Y90" s="126"/>
      <c r="Z90" s="126"/>
      <c r="AA90" s="125"/>
      <c r="AB90" s="125"/>
      <c r="AC90" s="125"/>
    </row>
    <row r="91" spans="1:31" ht="13.5">
      <c r="A91" s="103">
        <v>88</v>
      </c>
      <c r="D91" s="122"/>
      <c r="E91" s="107" t="e">
        <f t="shared" si="3"/>
        <v>#DIV/0!</v>
      </c>
      <c r="F91" s="108">
        <f t="shared" si="4"/>
        <v>0</v>
      </c>
      <c r="G91" s="123">
        <f t="shared" si="5"/>
        <v>0</v>
      </c>
      <c r="H91" s="124"/>
      <c r="I91" s="125"/>
      <c r="J91" s="125"/>
      <c r="K91" s="125"/>
      <c r="L91" s="126"/>
      <c r="M91" s="125"/>
      <c r="N91" s="126"/>
      <c r="O91" s="126"/>
      <c r="P91" s="126"/>
      <c r="Q91" s="125"/>
      <c r="R91" s="125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5"/>
      <c r="AD91" s="125"/>
      <c r="AE91" s="125"/>
    </row>
    <row r="92" spans="1:29" ht="13.5">
      <c r="A92" s="103">
        <v>89</v>
      </c>
      <c r="D92" s="122"/>
      <c r="E92" s="107" t="e">
        <f t="shared" si="3"/>
        <v>#DIV/0!</v>
      </c>
      <c r="F92" s="108">
        <f t="shared" si="4"/>
        <v>0</v>
      </c>
      <c r="G92" s="123">
        <f t="shared" si="5"/>
        <v>0</v>
      </c>
      <c r="H92" s="124"/>
      <c r="I92" s="125"/>
      <c r="J92" s="125"/>
      <c r="K92" s="125"/>
      <c r="L92" s="126"/>
      <c r="M92" s="126"/>
      <c r="N92" s="126"/>
      <c r="O92" s="126"/>
      <c r="P92" s="126"/>
      <c r="Q92" s="125"/>
      <c r="R92" s="126"/>
      <c r="S92" s="126"/>
      <c r="T92" s="126"/>
      <c r="U92" s="126"/>
      <c r="V92" s="126"/>
      <c r="W92" s="126"/>
      <c r="X92" s="126"/>
      <c r="Y92" s="126"/>
      <c r="Z92" s="125"/>
      <c r="AA92" s="125"/>
      <c r="AB92" s="125"/>
      <c r="AC92" s="125"/>
    </row>
    <row r="93" spans="1:31" ht="13.5">
      <c r="A93" s="103">
        <v>90</v>
      </c>
      <c r="D93" s="122"/>
      <c r="E93" s="107" t="e">
        <f t="shared" si="3"/>
        <v>#DIV/0!</v>
      </c>
      <c r="F93" s="108">
        <f t="shared" si="4"/>
        <v>0</v>
      </c>
      <c r="G93" s="123">
        <f t="shared" si="5"/>
        <v>0</v>
      </c>
      <c r="H93" s="124"/>
      <c r="I93" s="125"/>
      <c r="J93" s="125"/>
      <c r="K93" s="125"/>
      <c r="L93" s="126"/>
      <c r="M93" s="126"/>
      <c r="N93" s="125"/>
      <c r="O93" s="125"/>
      <c r="P93" s="125"/>
      <c r="Q93" s="125"/>
      <c r="R93" s="125"/>
      <c r="S93" s="125"/>
      <c r="T93" s="125"/>
      <c r="U93" s="126"/>
      <c r="V93" s="126"/>
      <c r="W93" s="126"/>
      <c r="X93" s="126"/>
      <c r="Y93" s="125"/>
      <c r="Z93" s="125"/>
      <c r="AA93" s="125"/>
      <c r="AB93" s="125"/>
      <c r="AC93" s="125"/>
      <c r="AD93" s="125"/>
      <c r="AE93" s="125"/>
    </row>
    <row r="94" spans="1:30" ht="13.5">
      <c r="A94" s="103">
        <v>91</v>
      </c>
      <c r="D94" s="122"/>
      <c r="E94" s="107" t="e">
        <f t="shared" si="3"/>
        <v>#DIV/0!</v>
      </c>
      <c r="F94" s="108">
        <f t="shared" si="4"/>
        <v>0</v>
      </c>
      <c r="G94" s="123">
        <f t="shared" si="5"/>
        <v>0</v>
      </c>
      <c r="H94" s="124"/>
      <c r="I94" s="125"/>
      <c r="J94" s="125"/>
      <c r="K94" s="125"/>
      <c r="L94" s="125"/>
      <c r="M94" s="126"/>
      <c r="N94" s="125"/>
      <c r="O94" s="126"/>
      <c r="P94" s="126"/>
      <c r="Q94" s="126"/>
      <c r="R94" s="126"/>
      <c r="S94" s="125"/>
      <c r="T94" s="126"/>
      <c r="U94" s="125"/>
      <c r="V94" s="126"/>
      <c r="W94" s="126"/>
      <c r="X94" s="126"/>
      <c r="Y94" s="126"/>
      <c r="Z94" s="126"/>
      <c r="AA94" s="125"/>
      <c r="AB94" s="125"/>
      <c r="AC94" s="125"/>
      <c r="AD94" s="125"/>
    </row>
    <row r="95" spans="1:30" ht="13.5">
      <c r="A95" s="103">
        <v>92</v>
      </c>
      <c r="D95" s="122"/>
      <c r="E95" s="107" t="e">
        <f t="shared" si="3"/>
        <v>#DIV/0!</v>
      </c>
      <c r="F95" s="108">
        <f t="shared" si="4"/>
        <v>0</v>
      </c>
      <c r="G95" s="123">
        <f t="shared" si="5"/>
        <v>0</v>
      </c>
      <c r="H95" s="124"/>
      <c r="I95" s="125"/>
      <c r="J95" s="125"/>
      <c r="K95" s="125"/>
      <c r="L95" s="126"/>
      <c r="M95" s="126"/>
      <c r="N95" s="126"/>
      <c r="O95" s="126"/>
      <c r="P95" s="125"/>
      <c r="Q95" s="126"/>
      <c r="R95" s="126"/>
      <c r="S95" s="125"/>
      <c r="T95" s="126"/>
      <c r="U95" s="125"/>
      <c r="V95" s="126"/>
      <c r="W95" s="125"/>
      <c r="X95" s="125"/>
      <c r="Y95" s="125"/>
      <c r="Z95" s="125"/>
      <c r="AA95" s="125"/>
      <c r="AB95" s="125"/>
      <c r="AC95" s="125"/>
      <c r="AD95" s="125"/>
    </row>
    <row r="96" spans="1:29" ht="13.5">
      <c r="A96" s="103">
        <v>93</v>
      </c>
      <c r="D96" s="122"/>
      <c r="E96" s="107" t="e">
        <f t="shared" si="3"/>
        <v>#DIV/0!</v>
      </c>
      <c r="F96" s="108">
        <f t="shared" si="4"/>
        <v>0</v>
      </c>
      <c r="G96" s="123">
        <f t="shared" si="5"/>
        <v>0</v>
      </c>
      <c r="H96" s="124"/>
      <c r="I96" s="125"/>
      <c r="J96" s="125"/>
      <c r="K96" s="125"/>
      <c r="L96" s="126"/>
      <c r="M96" s="126"/>
      <c r="N96" s="126"/>
      <c r="O96" s="126"/>
      <c r="P96" s="126"/>
      <c r="Q96" s="126"/>
      <c r="R96" s="126"/>
      <c r="S96" s="128"/>
      <c r="T96" s="126"/>
      <c r="U96" s="126"/>
      <c r="V96" s="126"/>
      <c r="W96" s="126"/>
      <c r="X96" s="126"/>
      <c r="Y96" s="126"/>
      <c r="Z96" s="125"/>
      <c r="AA96" s="125"/>
      <c r="AB96" s="125"/>
      <c r="AC96" s="125"/>
    </row>
    <row r="97" spans="1:30" ht="13.5">
      <c r="A97" s="103">
        <v>94</v>
      </c>
      <c r="D97" s="122"/>
      <c r="E97" s="107" t="e">
        <f t="shared" si="3"/>
        <v>#DIV/0!</v>
      </c>
      <c r="F97" s="108">
        <f t="shared" si="4"/>
        <v>0</v>
      </c>
      <c r="G97" s="123">
        <f t="shared" si="5"/>
        <v>0</v>
      </c>
      <c r="H97" s="124"/>
      <c r="I97" s="125"/>
      <c r="J97" s="125"/>
      <c r="K97" s="125"/>
      <c r="L97" s="125"/>
      <c r="M97" s="126"/>
      <c r="N97" s="126"/>
      <c r="O97" s="126"/>
      <c r="P97" s="126"/>
      <c r="Q97" s="125"/>
      <c r="R97" s="126"/>
      <c r="S97" s="126"/>
      <c r="T97" s="126"/>
      <c r="U97" s="126"/>
      <c r="V97" s="126"/>
      <c r="W97" s="126"/>
      <c r="X97" s="126"/>
      <c r="Y97" s="126"/>
      <c r="Z97" s="126"/>
      <c r="AA97" s="125"/>
      <c r="AB97" s="125"/>
      <c r="AC97" s="125"/>
      <c r="AD97" s="125"/>
    </row>
    <row r="98" spans="1:29" ht="13.5">
      <c r="A98" s="103">
        <v>95</v>
      </c>
      <c r="D98" s="122"/>
      <c r="E98" s="107" t="e">
        <f t="shared" si="3"/>
        <v>#DIV/0!</v>
      </c>
      <c r="F98" s="108">
        <f t="shared" si="4"/>
        <v>0</v>
      </c>
      <c r="G98" s="123">
        <f t="shared" si="5"/>
        <v>0</v>
      </c>
      <c r="H98" s="124"/>
      <c r="I98" s="125"/>
      <c r="J98" s="125"/>
      <c r="K98" s="125"/>
      <c r="L98" s="126"/>
      <c r="M98" s="126"/>
      <c r="N98" s="126"/>
      <c r="O98" s="126"/>
      <c r="P98" s="126"/>
      <c r="Q98" s="126"/>
      <c r="R98" s="126"/>
      <c r="S98" s="125"/>
      <c r="T98" s="126"/>
      <c r="U98" s="126"/>
      <c r="V98" s="126"/>
      <c r="W98" s="126"/>
      <c r="X98" s="126"/>
      <c r="Y98" s="126"/>
      <c r="Z98" s="126"/>
      <c r="AA98" s="125"/>
      <c r="AB98" s="125"/>
      <c r="AC98" s="125"/>
    </row>
    <row r="99" spans="1:29" ht="13.5">
      <c r="A99" s="103">
        <v>96</v>
      </c>
      <c r="D99" s="122"/>
      <c r="E99" s="107" t="e">
        <f t="shared" si="3"/>
        <v>#DIV/0!</v>
      </c>
      <c r="F99" s="108">
        <f t="shared" si="4"/>
        <v>0</v>
      </c>
      <c r="G99" s="123">
        <f t="shared" si="5"/>
        <v>0</v>
      </c>
      <c r="H99" s="124"/>
      <c r="I99" s="125"/>
      <c r="J99" s="125"/>
      <c r="K99" s="125"/>
      <c r="L99" s="126"/>
      <c r="M99" s="126"/>
      <c r="N99" s="126"/>
      <c r="O99" s="126"/>
      <c r="P99" s="126"/>
      <c r="Q99" s="126"/>
      <c r="R99" s="126"/>
      <c r="S99" s="125"/>
      <c r="T99" s="126"/>
      <c r="U99" s="125"/>
      <c r="V99" s="126"/>
      <c r="W99" s="125"/>
      <c r="X99" s="125"/>
      <c r="Y99" s="126"/>
      <c r="Z99" s="125"/>
      <c r="AA99" s="125"/>
      <c r="AB99" s="125"/>
      <c r="AC99" s="125"/>
    </row>
    <row r="100" spans="1:29" ht="13.5">
      <c r="A100" s="103">
        <v>97</v>
      </c>
      <c r="D100" s="122"/>
      <c r="E100" s="107" t="e">
        <f t="shared" si="3"/>
        <v>#DIV/0!</v>
      </c>
      <c r="F100" s="108">
        <f t="shared" si="4"/>
        <v>0</v>
      </c>
      <c r="G100" s="123">
        <f t="shared" si="5"/>
        <v>0</v>
      </c>
      <c r="H100" s="124"/>
      <c r="I100" s="125"/>
      <c r="J100" s="125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5"/>
      <c r="AA100" s="125"/>
      <c r="AB100" s="125"/>
      <c r="AC100" s="125"/>
    </row>
    <row r="101" spans="1:29" ht="13.5">
      <c r="A101" s="103">
        <v>98</v>
      </c>
      <c r="D101" s="122"/>
      <c r="E101" s="107" t="e">
        <f t="shared" si="3"/>
        <v>#DIV/0!</v>
      </c>
      <c r="F101" s="108">
        <f t="shared" si="4"/>
        <v>0</v>
      </c>
      <c r="G101" s="123">
        <f t="shared" si="5"/>
        <v>0</v>
      </c>
      <c r="H101" s="124"/>
      <c r="I101" s="125"/>
      <c r="J101" s="125"/>
      <c r="K101" s="126"/>
      <c r="L101" s="125"/>
      <c r="M101" s="126"/>
      <c r="N101" s="126"/>
      <c r="O101" s="126"/>
      <c r="P101" s="126"/>
      <c r="Q101" s="126"/>
      <c r="R101" s="126"/>
      <c r="S101" s="125"/>
      <c r="T101" s="126"/>
      <c r="U101" s="126"/>
      <c r="V101" s="126"/>
      <c r="W101" s="126"/>
      <c r="X101" s="126"/>
      <c r="Y101" s="126"/>
      <c r="Z101" s="125"/>
      <c r="AA101" s="125"/>
      <c r="AB101" s="125"/>
      <c r="AC101" s="125"/>
    </row>
    <row r="102" spans="1:29" ht="13.5">
      <c r="A102" s="103">
        <v>99</v>
      </c>
      <c r="D102" s="122"/>
      <c r="E102" s="107" t="e">
        <f t="shared" si="3"/>
        <v>#DIV/0!</v>
      </c>
      <c r="F102" s="108">
        <f t="shared" si="4"/>
        <v>0</v>
      </c>
      <c r="G102" s="123">
        <f t="shared" si="5"/>
        <v>0</v>
      </c>
      <c r="H102" s="124"/>
      <c r="I102" s="125"/>
      <c r="J102" s="125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5"/>
      <c r="AA102" s="125"/>
      <c r="AB102" s="125"/>
      <c r="AC102" s="125"/>
    </row>
    <row r="103" spans="1:29" ht="13.5">
      <c r="A103" s="103">
        <v>100</v>
      </c>
      <c r="D103" s="122"/>
      <c r="E103" s="107" t="e">
        <f t="shared" si="3"/>
        <v>#DIV/0!</v>
      </c>
      <c r="F103" s="108">
        <f t="shared" si="4"/>
        <v>0</v>
      </c>
      <c r="G103" s="123">
        <f t="shared" si="5"/>
        <v>0</v>
      </c>
      <c r="H103" s="124"/>
      <c r="I103" s="125"/>
      <c r="J103" s="125"/>
      <c r="K103" s="125"/>
      <c r="L103" s="126"/>
      <c r="M103" s="126"/>
      <c r="N103" s="126"/>
      <c r="O103" s="126"/>
      <c r="P103" s="126"/>
      <c r="Q103" s="125"/>
      <c r="R103" s="126"/>
      <c r="S103" s="125"/>
      <c r="T103" s="126"/>
      <c r="U103" s="126"/>
      <c r="V103" s="126"/>
      <c r="W103" s="126"/>
      <c r="X103" s="126"/>
      <c r="Y103" s="126"/>
      <c r="Z103" s="125"/>
      <c r="AA103" s="125"/>
      <c r="AB103" s="125"/>
      <c r="AC103" s="125"/>
    </row>
    <row r="104" spans="1:29" ht="13.5">
      <c r="A104" s="103">
        <v>101</v>
      </c>
      <c r="D104" s="122"/>
      <c r="E104" s="107" t="e">
        <f t="shared" si="3"/>
        <v>#DIV/0!</v>
      </c>
      <c r="F104" s="108">
        <f t="shared" si="4"/>
        <v>0</v>
      </c>
      <c r="G104" s="123">
        <f t="shared" si="5"/>
        <v>0</v>
      </c>
      <c r="H104" s="124"/>
      <c r="I104" s="125"/>
      <c r="J104" s="125"/>
      <c r="K104" s="125"/>
      <c r="L104" s="126"/>
      <c r="M104" s="126"/>
      <c r="N104" s="126"/>
      <c r="O104" s="126"/>
      <c r="P104" s="126"/>
      <c r="Q104" s="126"/>
      <c r="R104" s="126"/>
      <c r="S104" s="125"/>
      <c r="T104" s="126"/>
      <c r="U104" s="126"/>
      <c r="V104" s="126"/>
      <c r="W104" s="126"/>
      <c r="X104" s="125"/>
      <c r="Y104" s="125"/>
      <c r="Z104" s="125"/>
      <c r="AA104" s="125"/>
      <c r="AB104" s="125"/>
      <c r="AC104" s="125"/>
    </row>
    <row r="105" spans="1:29" ht="13.5">
      <c r="A105" s="103">
        <v>102</v>
      </c>
      <c r="D105" s="122"/>
      <c r="E105" s="107" t="e">
        <f t="shared" si="3"/>
        <v>#DIV/0!</v>
      </c>
      <c r="F105" s="108">
        <f t="shared" si="4"/>
        <v>0</v>
      </c>
      <c r="G105" s="123">
        <f t="shared" si="5"/>
        <v>0</v>
      </c>
      <c r="H105" s="124"/>
      <c r="I105" s="125"/>
      <c r="J105" s="125"/>
      <c r="K105" s="125"/>
      <c r="L105" s="125"/>
      <c r="M105" s="126"/>
      <c r="N105" s="126"/>
      <c r="O105" s="125"/>
      <c r="P105" s="126"/>
      <c r="Q105" s="126"/>
      <c r="R105" s="126"/>
      <c r="S105" s="125"/>
      <c r="T105" s="126"/>
      <c r="U105" s="126"/>
      <c r="V105" s="126"/>
      <c r="W105" s="125"/>
      <c r="X105" s="125"/>
      <c r="Y105" s="125"/>
      <c r="Z105" s="125"/>
      <c r="AA105" s="125"/>
      <c r="AB105" s="125"/>
      <c r="AC105" s="125"/>
    </row>
    <row r="106" spans="1:29" ht="13.5">
      <c r="A106" s="103">
        <v>103</v>
      </c>
      <c r="D106" s="122"/>
      <c r="E106" s="107" t="e">
        <f t="shared" si="3"/>
        <v>#DIV/0!</v>
      </c>
      <c r="F106" s="108">
        <f t="shared" si="4"/>
        <v>0</v>
      </c>
      <c r="G106" s="123">
        <f t="shared" si="5"/>
        <v>0</v>
      </c>
      <c r="H106" s="124"/>
      <c r="I106" s="125"/>
      <c r="J106" s="125"/>
      <c r="K106" s="125"/>
      <c r="L106" s="125"/>
      <c r="M106" s="126"/>
      <c r="N106" s="125"/>
      <c r="O106" s="126"/>
      <c r="P106" s="126"/>
      <c r="Q106" s="126"/>
      <c r="R106" s="126"/>
      <c r="S106" s="125"/>
      <c r="T106" s="126"/>
      <c r="U106" s="125"/>
      <c r="V106" s="126"/>
      <c r="W106" s="126"/>
      <c r="X106" s="126"/>
      <c r="Y106" s="126"/>
      <c r="Z106" s="126"/>
      <c r="AA106" s="125"/>
      <c r="AB106" s="125"/>
      <c r="AC106" s="125"/>
    </row>
    <row r="107" spans="1:30" ht="13.5">
      <c r="A107" s="103">
        <v>104</v>
      </c>
      <c r="D107" s="122"/>
      <c r="E107" s="107" t="e">
        <f t="shared" si="3"/>
        <v>#DIV/0!</v>
      </c>
      <c r="F107" s="108">
        <f t="shared" si="4"/>
        <v>0</v>
      </c>
      <c r="G107" s="123">
        <f t="shared" si="5"/>
        <v>0</v>
      </c>
      <c r="H107" s="124"/>
      <c r="I107" s="125"/>
      <c r="J107" s="125"/>
      <c r="K107" s="125"/>
      <c r="L107" s="125"/>
      <c r="M107" s="126"/>
      <c r="N107" s="125"/>
      <c r="O107" s="125"/>
      <c r="P107" s="126"/>
      <c r="Q107" s="126"/>
      <c r="R107" s="125"/>
      <c r="S107" s="125"/>
      <c r="T107" s="126"/>
      <c r="U107" s="126"/>
      <c r="V107" s="126"/>
      <c r="W107" s="125"/>
      <c r="X107" s="125"/>
      <c r="Y107" s="125"/>
      <c r="Z107" s="125"/>
      <c r="AA107" s="125"/>
      <c r="AB107" s="125"/>
      <c r="AC107" s="125"/>
      <c r="AD107" s="125"/>
    </row>
    <row r="108" spans="1:30" ht="13.5">
      <c r="A108" s="103">
        <v>105</v>
      </c>
      <c r="D108" s="122"/>
      <c r="E108" s="107" t="e">
        <f t="shared" si="3"/>
        <v>#DIV/0!</v>
      </c>
      <c r="F108" s="108">
        <f t="shared" si="4"/>
        <v>0</v>
      </c>
      <c r="G108" s="123">
        <f t="shared" si="5"/>
        <v>0</v>
      </c>
      <c r="H108" s="124"/>
      <c r="I108" s="125"/>
      <c r="J108" s="125"/>
      <c r="K108" s="125"/>
      <c r="L108" s="125"/>
      <c r="M108" s="126"/>
      <c r="N108" s="126"/>
      <c r="O108" s="125"/>
      <c r="P108" s="126"/>
      <c r="Q108" s="126"/>
      <c r="R108" s="126"/>
      <c r="S108" s="126"/>
      <c r="T108" s="126"/>
      <c r="U108" s="126"/>
      <c r="V108" s="126"/>
      <c r="W108" s="125"/>
      <c r="X108" s="125"/>
      <c r="Y108" s="125"/>
      <c r="Z108" s="125"/>
      <c r="AA108" s="125"/>
      <c r="AB108" s="125"/>
      <c r="AC108" s="125"/>
      <c r="AD108" s="125"/>
    </row>
    <row r="109" spans="1:30" ht="13.5">
      <c r="A109" s="103">
        <v>106</v>
      </c>
      <c r="D109" s="122"/>
      <c r="E109" s="107" t="e">
        <f t="shared" si="3"/>
        <v>#DIV/0!</v>
      </c>
      <c r="F109" s="108">
        <f t="shared" si="4"/>
        <v>0</v>
      </c>
      <c r="G109" s="123">
        <f t="shared" si="5"/>
        <v>0</v>
      </c>
      <c r="H109" s="124"/>
      <c r="I109" s="125"/>
      <c r="J109" s="125"/>
      <c r="K109" s="125"/>
      <c r="L109" s="125"/>
      <c r="M109" s="126"/>
      <c r="N109" s="126"/>
      <c r="O109" s="125"/>
      <c r="P109" s="125"/>
      <c r="Q109" s="126"/>
      <c r="R109" s="126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</row>
    <row r="110" spans="1:30" ht="13.5">
      <c r="A110" s="103">
        <v>107</v>
      </c>
      <c r="D110" s="122"/>
      <c r="E110" s="107" t="e">
        <f t="shared" si="3"/>
        <v>#DIV/0!</v>
      </c>
      <c r="F110" s="108">
        <f t="shared" si="4"/>
        <v>0</v>
      </c>
      <c r="G110" s="123">
        <f t="shared" si="5"/>
        <v>0</v>
      </c>
      <c r="H110" s="124"/>
      <c r="I110" s="125"/>
      <c r="J110" s="125"/>
      <c r="K110" s="125"/>
      <c r="L110" s="125"/>
      <c r="M110" s="126"/>
      <c r="N110" s="126"/>
      <c r="O110" s="125"/>
      <c r="P110" s="126"/>
      <c r="Q110" s="126"/>
      <c r="R110" s="126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</row>
    <row r="111" spans="1:29" ht="13.5">
      <c r="A111" s="103">
        <v>108</v>
      </c>
      <c r="D111" s="122"/>
      <c r="E111" s="107" t="e">
        <f t="shared" si="3"/>
        <v>#DIV/0!</v>
      </c>
      <c r="F111" s="108">
        <f t="shared" si="4"/>
        <v>0</v>
      </c>
      <c r="G111" s="123">
        <f t="shared" si="5"/>
        <v>0</v>
      </c>
      <c r="H111" s="124"/>
      <c r="I111" s="125"/>
      <c r="J111" s="125"/>
      <c r="K111" s="125"/>
      <c r="L111" s="126"/>
      <c r="M111" s="126"/>
      <c r="N111" s="126"/>
      <c r="O111" s="126"/>
      <c r="P111" s="126"/>
      <c r="Q111" s="126"/>
      <c r="R111" s="126"/>
      <c r="S111" s="125"/>
      <c r="T111" s="126"/>
      <c r="U111" s="125"/>
      <c r="V111" s="126"/>
      <c r="W111" s="126"/>
      <c r="X111" s="126"/>
      <c r="Y111" s="126"/>
      <c r="Z111" s="126"/>
      <c r="AA111" s="126"/>
      <c r="AB111" s="125"/>
      <c r="AC111" s="125"/>
    </row>
    <row r="112" spans="1:30" ht="13.5">
      <c r="A112" s="103">
        <v>109</v>
      </c>
      <c r="D112" s="122"/>
      <c r="E112" s="107" t="e">
        <f t="shared" si="3"/>
        <v>#DIV/0!</v>
      </c>
      <c r="F112" s="108">
        <f t="shared" si="4"/>
        <v>0</v>
      </c>
      <c r="G112" s="123">
        <f t="shared" si="5"/>
        <v>0</v>
      </c>
      <c r="H112" s="124"/>
      <c r="I112" s="125"/>
      <c r="J112" s="125"/>
      <c r="K112" s="125"/>
      <c r="L112" s="126"/>
      <c r="M112" s="126"/>
      <c r="N112" s="125"/>
      <c r="O112" s="126"/>
      <c r="P112" s="126"/>
      <c r="Q112" s="126"/>
      <c r="R112" s="126"/>
      <c r="S112" s="125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5"/>
      <c r="AD112" s="125"/>
    </row>
    <row r="113" spans="1:29" ht="13.5">
      <c r="A113" s="103">
        <v>110</v>
      </c>
      <c r="D113" s="122"/>
      <c r="E113" s="107" t="e">
        <f t="shared" si="3"/>
        <v>#DIV/0!</v>
      </c>
      <c r="F113" s="108">
        <f t="shared" si="4"/>
        <v>0</v>
      </c>
      <c r="G113" s="123">
        <f t="shared" si="5"/>
        <v>0</v>
      </c>
      <c r="H113" s="124"/>
      <c r="I113" s="125"/>
      <c r="J113" s="125"/>
      <c r="K113" s="125"/>
      <c r="L113" s="126"/>
      <c r="M113" s="126"/>
      <c r="N113" s="126"/>
      <c r="O113" s="125"/>
      <c r="P113" s="126"/>
      <c r="Q113" s="126"/>
      <c r="R113" s="125"/>
      <c r="S113" s="125"/>
      <c r="T113" s="125"/>
      <c r="U113" s="125"/>
      <c r="V113" s="126"/>
      <c r="W113" s="126"/>
      <c r="X113" s="125"/>
      <c r="Y113" s="126"/>
      <c r="Z113" s="126"/>
      <c r="AA113" s="125"/>
      <c r="AB113" s="126"/>
      <c r="AC113" s="125"/>
    </row>
    <row r="114" spans="1:29" ht="13.5">
      <c r="A114" s="103">
        <v>111</v>
      </c>
      <c r="D114" s="122"/>
      <c r="E114" s="107" t="e">
        <f t="shared" si="3"/>
        <v>#DIV/0!</v>
      </c>
      <c r="F114" s="108">
        <f t="shared" si="4"/>
        <v>0</v>
      </c>
      <c r="G114" s="123">
        <f t="shared" si="5"/>
        <v>0</v>
      </c>
      <c r="H114" s="124"/>
      <c r="I114" s="125"/>
      <c r="J114" s="125"/>
      <c r="K114" s="125"/>
      <c r="L114" s="126"/>
      <c r="M114" s="126"/>
      <c r="N114" s="126"/>
      <c r="O114" s="126"/>
      <c r="P114" s="126"/>
      <c r="Q114" s="126"/>
      <c r="R114" s="126"/>
      <c r="S114" s="125"/>
      <c r="T114" s="126"/>
      <c r="U114" s="125"/>
      <c r="V114" s="126"/>
      <c r="W114" s="126"/>
      <c r="X114" s="126"/>
      <c r="Y114" s="126"/>
      <c r="Z114" s="126"/>
      <c r="AA114" s="125"/>
      <c r="AB114" s="126"/>
      <c r="AC114" s="125"/>
    </row>
    <row r="115" spans="1:30" ht="13.5">
      <c r="A115" s="103">
        <v>112</v>
      </c>
      <c r="D115" s="122"/>
      <c r="E115" s="107" t="e">
        <f t="shared" si="3"/>
        <v>#DIV/0!</v>
      </c>
      <c r="F115" s="108">
        <f t="shared" si="4"/>
        <v>0</v>
      </c>
      <c r="G115" s="123">
        <f t="shared" si="5"/>
        <v>0</v>
      </c>
      <c r="H115" s="124"/>
      <c r="I115" s="125"/>
      <c r="J115" s="125"/>
      <c r="K115" s="125"/>
      <c r="L115" s="126"/>
      <c r="M115" s="125"/>
      <c r="N115" s="126"/>
      <c r="O115" s="125"/>
      <c r="P115" s="126"/>
      <c r="Q115" s="126"/>
      <c r="R115" s="126"/>
      <c r="S115" s="125"/>
      <c r="T115" s="125"/>
      <c r="U115" s="125"/>
      <c r="V115" s="126"/>
      <c r="W115" s="126"/>
      <c r="X115" s="125"/>
      <c r="Y115" s="126"/>
      <c r="Z115" s="126"/>
      <c r="AA115" s="125"/>
      <c r="AB115" s="126"/>
      <c r="AC115" s="125"/>
      <c r="AD115" s="125"/>
    </row>
    <row r="116" spans="1:31" ht="13.5">
      <c r="A116" s="103">
        <v>113</v>
      </c>
      <c r="D116" s="122"/>
      <c r="E116" s="107" t="e">
        <f t="shared" si="3"/>
        <v>#DIV/0!</v>
      </c>
      <c r="F116" s="108">
        <f t="shared" si="4"/>
        <v>0</v>
      </c>
      <c r="G116" s="123">
        <f t="shared" si="5"/>
        <v>0</v>
      </c>
      <c r="H116" s="124"/>
      <c r="I116" s="125"/>
      <c r="J116" s="125"/>
      <c r="K116" s="125"/>
      <c r="L116" s="125"/>
      <c r="M116" s="126"/>
      <c r="N116" s="125"/>
      <c r="O116" s="126"/>
      <c r="P116" s="126"/>
      <c r="Q116" s="126"/>
      <c r="R116" s="126"/>
      <c r="S116" s="125"/>
      <c r="T116" s="126"/>
      <c r="U116" s="125"/>
      <c r="V116" s="126"/>
      <c r="W116" s="126"/>
      <c r="X116" s="126"/>
      <c r="Y116" s="126"/>
      <c r="Z116" s="126"/>
      <c r="AA116" s="125"/>
      <c r="AB116" s="125"/>
      <c r="AC116" s="125"/>
      <c r="AD116" s="125"/>
      <c r="AE116" s="125"/>
    </row>
    <row r="117" spans="1:29" ht="13.5">
      <c r="A117" s="103">
        <v>114</v>
      </c>
      <c r="D117" s="122"/>
      <c r="E117" s="107" t="e">
        <f t="shared" si="3"/>
        <v>#DIV/0!</v>
      </c>
      <c r="F117" s="108">
        <f t="shared" si="4"/>
        <v>0</v>
      </c>
      <c r="G117" s="123">
        <f t="shared" si="5"/>
        <v>0</v>
      </c>
      <c r="H117" s="124"/>
      <c r="I117" s="125"/>
      <c r="J117" s="125"/>
      <c r="K117" s="125"/>
      <c r="L117" s="125"/>
      <c r="M117" s="126"/>
      <c r="N117" s="126"/>
      <c r="O117" s="126"/>
      <c r="P117" s="126"/>
      <c r="Q117" s="126"/>
      <c r="R117" s="126"/>
      <c r="S117" s="126"/>
      <c r="T117" s="126"/>
      <c r="U117" s="126"/>
      <c r="V117" s="125"/>
      <c r="W117" s="126"/>
      <c r="X117" s="126"/>
      <c r="Y117" s="126"/>
      <c r="Z117" s="125"/>
      <c r="AA117" s="125"/>
      <c r="AB117" s="125"/>
      <c r="AC117" s="125"/>
    </row>
    <row r="118" spans="1:29" ht="13.5">
      <c r="A118" s="103">
        <v>115</v>
      </c>
      <c r="D118" s="122"/>
      <c r="E118" s="107" t="e">
        <f t="shared" si="3"/>
        <v>#DIV/0!</v>
      </c>
      <c r="F118" s="108">
        <f t="shared" si="4"/>
        <v>0</v>
      </c>
      <c r="G118" s="123">
        <f t="shared" si="5"/>
        <v>0</v>
      </c>
      <c r="H118" s="124"/>
      <c r="I118" s="125"/>
      <c r="J118" s="125"/>
      <c r="K118" s="125"/>
      <c r="L118" s="125"/>
      <c r="M118" s="126"/>
      <c r="N118" s="126"/>
      <c r="O118" s="126"/>
      <c r="P118" s="125"/>
      <c r="Q118" s="126"/>
      <c r="R118" s="126"/>
      <c r="S118" s="125"/>
      <c r="T118" s="126"/>
      <c r="U118" s="126"/>
      <c r="V118" s="125"/>
      <c r="W118" s="126"/>
      <c r="X118" s="126"/>
      <c r="Y118" s="126"/>
      <c r="Z118" s="125"/>
      <c r="AA118" s="125"/>
      <c r="AB118" s="125"/>
      <c r="AC118" s="125"/>
    </row>
    <row r="119" spans="1:30" ht="13.5">
      <c r="A119" s="103">
        <v>116</v>
      </c>
      <c r="D119" s="122"/>
      <c r="E119" s="107" t="e">
        <f t="shared" si="3"/>
        <v>#DIV/0!</v>
      </c>
      <c r="F119" s="108">
        <f t="shared" si="4"/>
        <v>0</v>
      </c>
      <c r="G119" s="123">
        <f t="shared" si="5"/>
        <v>0</v>
      </c>
      <c r="H119" s="124"/>
      <c r="I119" s="125"/>
      <c r="J119" s="125"/>
      <c r="K119" s="125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5"/>
      <c r="AA119" s="125"/>
      <c r="AB119" s="125"/>
      <c r="AC119" s="125"/>
      <c r="AD119" s="125"/>
    </row>
    <row r="120" spans="1:30" ht="13.5">
      <c r="A120" s="103">
        <v>117</v>
      </c>
      <c r="D120" s="122"/>
      <c r="E120" s="107" t="e">
        <f t="shared" si="3"/>
        <v>#DIV/0!</v>
      </c>
      <c r="F120" s="108">
        <f t="shared" si="4"/>
        <v>0</v>
      </c>
      <c r="G120" s="123">
        <f t="shared" si="5"/>
        <v>0</v>
      </c>
      <c r="H120" s="124"/>
      <c r="I120" s="125"/>
      <c r="J120" s="125"/>
      <c r="K120" s="125"/>
      <c r="L120" s="126"/>
      <c r="M120" s="125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5"/>
      <c r="AB120" s="125"/>
      <c r="AC120" s="125"/>
      <c r="AD120" s="125"/>
    </row>
    <row r="121" spans="1:29" ht="13.5">
      <c r="A121" s="103">
        <v>118</v>
      </c>
      <c r="D121" s="122"/>
      <c r="E121" s="107" t="e">
        <f t="shared" si="3"/>
        <v>#DIV/0!</v>
      </c>
      <c r="F121" s="108">
        <f t="shared" si="4"/>
        <v>0</v>
      </c>
      <c r="G121" s="123">
        <f t="shared" si="5"/>
        <v>0</v>
      </c>
      <c r="H121" s="124"/>
      <c r="I121" s="125"/>
      <c r="J121" s="125"/>
      <c r="K121" s="125"/>
      <c r="L121" s="126"/>
      <c r="M121" s="126"/>
      <c r="N121" s="126"/>
      <c r="O121" s="126"/>
      <c r="P121" s="125"/>
      <c r="Q121" s="126"/>
      <c r="R121" s="125"/>
      <c r="S121" s="126"/>
      <c r="T121" s="126"/>
      <c r="U121" s="126"/>
      <c r="V121" s="126"/>
      <c r="W121" s="126"/>
      <c r="X121" s="126"/>
      <c r="Y121" s="126"/>
      <c r="Z121" s="125"/>
      <c r="AA121" s="125"/>
      <c r="AB121" s="125"/>
      <c r="AC121" s="125"/>
    </row>
    <row r="122" spans="1:30" ht="13.5">
      <c r="A122" s="103">
        <v>119</v>
      </c>
      <c r="D122" s="122"/>
      <c r="E122" s="107" t="e">
        <f t="shared" si="3"/>
        <v>#DIV/0!</v>
      </c>
      <c r="F122" s="108">
        <f t="shared" si="4"/>
        <v>0</v>
      </c>
      <c r="G122" s="123">
        <f t="shared" si="5"/>
        <v>0</v>
      </c>
      <c r="H122" s="124"/>
      <c r="I122" s="125"/>
      <c r="J122" s="125"/>
      <c r="K122" s="125"/>
      <c r="L122" s="126"/>
      <c r="M122" s="125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5"/>
      <c r="AA122" s="125"/>
      <c r="AB122" s="125"/>
      <c r="AC122" s="125"/>
      <c r="AD122" s="125"/>
    </row>
    <row r="123" spans="1:30" ht="13.5">
      <c r="A123" s="103">
        <v>120</v>
      </c>
      <c r="D123" s="122"/>
      <c r="E123" s="107" t="e">
        <f t="shared" si="3"/>
        <v>#DIV/0!</v>
      </c>
      <c r="F123" s="108">
        <f t="shared" si="4"/>
        <v>0</v>
      </c>
      <c r="G123" s="123">
        <f t="shared" si="5"/>
        <v>0</v>
      </c>
      <c r="H123" s="124"/>
      <c r="I123" s="125"/>
      <c r="J123" s="125"/>
      <c r="K123" s="125"/>
      <c r="L123" s="126"/>
      <c r="M123" s="126"/>
      <c r="N123" s="126"/>
      <c r="O123" s="126"/>
      <c r="P123" s="125"/>
      <c r="Q123" s="126"/>
      <c r="R123" s="125"/>
      <c r="S123" s="126"/>
      <c r="T123" s="126"/>
      <c r="U123" s="126"/>
      <c r="V123" s="126"/>
      <c r="W123" s="126"/>
      <c r="X123" s="126"/>
      <c r="Y123" s="125"/>
      <c r="Z123" s="125"/>
      <c r="AA123" s="125"/>
      <c r="AB123" s="125"/>
      <c r="AC123" s="125"/>
      <c r="AD123" s="125"/>
    </row>
    <row r="124" spans="1:30" ht="13.5">
      <c r="A124" s="103">
        <v>121</v>
      </c>
      <c r="D124" s="122"/>
      <c r="E124" s="107" t="e">
        <f t="shared" si="3"/>
        <v>#DIV/0!</v>
      </c>
      <c r="F124" s="108">
        <f t="shared" si="4"/>
        <v>0</v>
      </c>
      <c r="G124" s="123">
        <f t="shared" si="5"/>
        <v>0</v>
      </c>
      <c r="H124" s="124"/>
      <c r="I124" s="125"/>
      <c r="J124" s="125"/>
      <c r="K124" s="125"/>
      <c r="L124" s="126"/>
      <c r="M124" s="125"/>
      <c r="N124" s="126"/>
      <c r="O124" s="126"/>
      <c r="P124" s="126"/>
      <c r="Q124" s="126"/>
      <c r="R124" s="126"/>
      <c r="S124" s="125"/>
      <c r="T124" s="126"/>
      <c r="U124" s="126"/>
      <c r="V124" s="126"/>
      <c r="W124" s="126"/>
      <c r="X124" s="125"/>
      <c r="Y124" s="125"/>
      <c r="Z124" s="125"/>
      <c r="AA124" s="125"/>
      <c r="AB124" s="125"/>
      <c r="AC124" s="125"/>
      <c r="AD124" s="125"/>
    </row>
    <row r="125" spans="1:29" ht="13.5">
      <c r="A125" s="103">
        <v>122</v>
      </c>
      <c r="D125" s="122"/>
      <c r="E125" s="107" t="e">
        <f t="shared" si="3"/>
        <v>#DIV/0!</v>
      </c>
      <c r="F125" s="108">
        <f t="shared" si="4"/>
        <v>0</v>
      </c>
      <c r="G125" s="123">
        <f t="shared" si="5"/>
        <v>0</v>
      </c>
      <c r="H125" s="124"/>
      <c r="I125" s="125"/>
      <c r="J125" s="125"/>
      <c r="K125" s="125"/>
      <c r="L125" s="125"/>
      <c r="M125" s="126"/>
      <c r="N125" s="125"/>
      <c r="O125" s="126"/>
      <c r="P125" s="126"/>
      <c r="Q125" s="126"/>
      <c r="R125" s="126"/>
      <c r="S125" s="125"/>
      <c r="T125" s="126"/>
      <c r="U125" s="125"/>
      <c r="V125" s="126"/>
      <c r="W125" s="126"/>
      <c r="X125" s="126"/>
      <c r="Y125" s="126"/>
      <c r="Z125" s="126"/>
      <c r="AA125" s="125"/>
      <c r="AB125" s="125"/>
      <c r="AC125" s="125"/>
    </row>
    <row r="126" spans="1:29" ht="13.5">
      <c r="A126" s="103">
        <v>123</v>
      </c>
      <c r="D126" s="122"/>
      <c r="E126" s="107" t="e">
        <f t="shared" si="3"/>
        <v>#DIV/0!</v>
      </c>
      <c r="F126" s="108">
        <f t="shared" si="4"/>
        <v>0</v>
      </c>
      <c r="G126" s="123">
        <f t="shared" si="5"/>
        <v>0</v>
      </c>
      <c r="H126" s="124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6"/>
      <c r="U126" s="126"/>
      <c r="V126" s="126"/>
      <c r="W126" s="126"/>
      <c r="X126" s="126"/>
      <c r="Y126" s="126"/>
      <c r="Z126" s="125"/>
      <c r="AA126" s="125"/>
      <c r="AB126" s="125"/>
      <c r="AC126" s="125"/>
    </row>
    <row r="127" spans="1:29" ht="13.5">
      <c r="A127" s="103">
        <v>124</v>
      </c>
      <c r="D127" s="122"/>
      <c r="E127" s="107" t="e">
        <f t="shared" si="3"/>
        <v>#DIV/0!</v>
      </c>
      <c r="F127" s="108">
        <f t="shared" si="4"/>
        <v>0</v>
      </c>
      <c r="G127" s="123">
        <f t="shared" si="5"/>
        <v>0</v>
      </c>
      <c r="H127" s="124"/>
      <c r="I127" s="125"/>
      <c r="J127" s="125"/>
      <c r="K127" s="125"/>
      <c r="L127" s="125"/>
      <c r="M127" s="126"/>
      <c r="N127" s="125"/>
      <c r="O127" s="126"/>
      <c r="P127" s="126"/>
      <c r="Q127" s="126"/>
      <c r="R127" s="126"/>
      <c r="S127" s="125"/>
      <c r="T127" s="126"/>
      <c r="U127" s="125"/>
      <c r="V127" s="126"/>
      <c r="W127" s="126"/>
      <c r="X127" s="126"/>
      <c r="Y127" s="126"/>
      <c r="Z127" s="126"/>
      <c r="AA127" s="125"/>
      <c r="AB127" s="125"/>
      <c r="AC127" s="125"/>
    </row>
    <row r="128" spans="1:29" ht="13.5">
      <c r="A128" s="103">
        <v>125</v>
      </c>
      <c r="D128" s="122"/>
      <c r="E128" s="107" t="e">
        <f t="shared" si="3"/>
        <v>#DIV/0!</v>
      </c>
      <c r="F128" s="108">
        <f t="shared" si="4"/>
        <v>0</v>
      </c>
      <c r="G128" s="123">
        <f t="shared" si="5"/>
        <v>0</v>
      </c>
      <c r="H128" s="124"/>
      <c r="I128" s="125"/>
      <c r="J128" s="125"/>
      <c r="K128" s="125"/>
      <c r="L128" s="126"/>
      <c r="M128" s="125"/>
      <c r="N128" s="126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</row>
    <row r="129" spans="1:29" ht="13.5">
      <c r="A129" s="103">
        <v>126</v>
      </c>
      <c r="D129" s="122"/>
      <c r="E129" s="107" t="e">
        <f t="shared" si="3"/>
        <v>#DIV/0!</v>
      </c>
      <c r="F129" s="108">
        <f t="shared" si="4"/>
        <v>0</v>
      </c>
      <c r="G129" s="123">
        <f t="shared" si="5"/>
        <v>0</v>
      </c>
      <c r="H129" s="124"/>
      <c r="I129" s="125"/>
      <c r="J129" s="125"/>
      <c r="K129" s="125"/>
      <c r="L129" s="125"/>
      <c r="M129" s="126"/>
      <c r="N129" s="125"/>
      <c r="O129" s="126"/>
      <c r="P129" s="126"/>
      <c r="Q129" s="126"/>
      <c r="R129" s="126"/>
      <c r="S129" s="125"/>
      <c r="T129" s="126"/>
      <c r="U129" s="125"/>
      <c r="V129" s="126"/>
      <c r="W129" s="126"/>
      <c r="X129" s="126"/>
      <c r="Y129" s="126"/>
      <c r="Z129" s="126"/>
      <c r="AA129" s="125"/>
      <c r="AB129" s="125"/>
      <c r="AC129" s="125"/>
    </row>
    <row r="130" spans="1:31" ht="13.5">
      <c r="A130" s="103">
        <v>127</v>
      </c>
      <c r="D130" s="122"/>
      <c r="E130" s="107" t="e">
        <f t="shared" si="3"/>
        <v>#DIV/0!</v>
      </c>
      <c r="F130" s="108">
        <f t="shared" si="4"/>
        <v>0</v>
      </c>
      <c r="G130" s="123">
        <f t="shared" si="5"/>
        <v>0</v>
      </c>
      <c r="H130" s="124"/>
      <c r="I130" s="125"/>
      <c r="J130" s="125"/>
      <c r="K130" s="125"/>
      <c r="L130" s="126"/>
      <c r="M130" s="125"/>
      <c r="N130" s="126"/>
      <c r="O130" s="126"/>
      <c r="P130" s="126"/>
      <c r="Q130" s="125"/>
      <c r="R130" s="125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5"/>
      <c r="AD130" s="125"/>
      <c r="AE130" s="125"/>
    </row>
    <row r="131" spans="1:29" ht="13.5">
      <c r="A131" s="103">
        <v>128</v>
      </c>
      <c r="D131" s="122"/>
      <c r="E131" s="107" t="e">
        <f t="shared" si="3"/>
        <v>#DIV/0!</v>
      </c>
      <c r="F131" s="108">
        <f t="shared" si="4"/>
        <v>0</v>
      </c>
      <c r="G131" s="123">
        <f t="shared" si="5"/>
        <v>0</v>
      </c>
      <c r="H131" s="124"/>
      <c r="I131" s="125"/>
      <c r="J131" s="125"/>
      <c r="K131" s="125"/>
      <c r="L131" s="126"/>
      <c r="M131" s="126"/>
      <c r="N131" s="126"/>
      <c r="O131" s="126"/>
      <c r="P131" s="126"/>
      <c r="Q131" s="125"/>
      <c r="R131" s="126"/>
      <c r="S131" s="126"/>
      <c r="T131" s="126"/>
      <c r="U131" s="126"/>
      <c r="V131" s="126"/>
      <c r="W131" s="126"/>
      <c r="X131" s="126"/>
      <c r="Y131" s="126"/>
      <c r="Z131" s="125"/>
      <c r="AA131" s="125"/>
      <c r="AB131" s="125"/>
      <c r="AC131" s="125"/>
    </row>
    <row r="132" spans="1:31" ht="13.5">
      <c r="A132" s="103">
        <v>129</v>
      </c>
      <c r="D132" s="122"/>
      <c r="E132" s="107" t="e">
        <f aca="true" t="shared" si="6" ref="E132:E195">G132/(COUNT(H132:BA132))</f>
        <v>#DIV/0!</v>
      </c>
      <c r="F132" s="108">
        <f aca="true" t="shared" si="7" ref="F132:F195">COUNT(H132:BA132)</f>
        <v>0</v>
      </c>
      <c r="G132" s="123">
        <f aca="true" t="shared" si="8" ref="G132:G195">SUM(H132:BA132)</f>
        <v>0</v>
      </c>
      <c r="H132" s="124"/>
      <c r="I132" s="125"/>
      <c r="J132" s="125"/>
      <c r="K132" s="125"/>
      <c r="L132" s="126"/>
      <c r="M132" s="126"/>
      <c r="N132" s="125"/>
      <c r="O132" s="125"/>
      <c r="P132" s="125"/>
      <c r="Q132" s="125"/>
      <c r="R132" s="125"/>
      <c r="S132" s="125"/>
      <c r="T132" s="125"/>
      <c r="U132" s="126"/>
      <c r="V132" s="126"/>
      <c r="W132" s="126"/>
      <c r="X132" s="126"/>
      <c r="Y132" s="125"/>
      <c r="Z132" s="125"/>
      <c r="AA132" s="125"/>
      <c r="AB132" s="125"/>
      <c r="AC132" s="125"/>
      <c r="AD132" s="125"/>
      <c r="AE132" s="125"/>
    </row>
    <row r="133" spans="1:30" ht="13.5">
      <c r="A133" s="103">
        <v>130</v>
      </c>
      <c r="D133" s="122"/>
      <c r="E133" s="107" t="e">
        <f t="shared" si="6"/>
        <v>#DIV/0!</v>
      </c>
      <c r="F133" s="108">
        <f t="shared" si="7"/>
        <v>0</v>
      </c>
      <c r="G133" s="123">
        <f t="shared" si="8"/>
        <v>0</v>
      </c>
      <c r="H133" s="124"/>
      <c r="I133" s="125"/>
      <c r="J133" s="125"/>
      <c r="K133" s="125"/>
      <c r="L133" s="125"/>
      <c r="M133" s="126"/>
      <c r="N133" s="125"/>
      <c r="O133" s="126"/>
      <c r="P133" s="126"/>
      <c r="Q133" s="126"/>
      <c r="R133" s="126"/>
      <c r="S133" s="125"/>
      <c r="T133" s="126"/>
      <c r="U133" s="125"/>
      <c r="V133" s="126"/>
      <c r="W133" s="126"/>
      <c r="X133" s="126"/>
      <c r="Y133" s="126"/>
      <c r="Z133" s="126"/>
      <c r="AA133" s="125"/>
      <c r="AB133" s="125"/>
      <c r="AC133" s="125"/>
      <c r="AD133" s="125"/>
    </row>
    <row r="134" spans="1:30" ht="13.5">
      <c r="A134" s="103">
        <v>131</v>
      </c>
      <c r="D134" s="122"/>
      <c r="E134" s="107" t="e">
        <f t="shared" si="6"/>
        <v>#DIV/0!</v>
      </c>
      <c r="F134" s="108">
        <f t="shared" si="7"/>
        <v>0</v>
      </c>
      <c r="G134" s="123">
        <f t="shared" si="8"/>
        <v>0</v>
      </c>
      <c r="H134" s="124"/>
      <c r="I134" s="125"/>
      <c r="J134" s="125"/>
      <c r="K134" s="125"/>
      <c r="L134" s="126"/>
      <c r="M134" s="126"/>
      <c r="N134" s="126"/>
      <c r="O134" s="126"/>
      <c r="P134" s="125"/>
      <c r="Q134" s="126"/>
      <c r="R134" s="126"/>
      <c r="S134" s="125"/>
      <c r="T134" s="126"/>
      <c r="U134" s="125"/>
      <c r="V134" s="126"/>
      <c r="W134" s="125"/>
      <c r="X134" s="125"/>
      <c r="Y134" s="125"/>
      <c r="Z134" s="125"/>
      <c r="AA134" s="125"/>
      <c r="AB134" s="125"/>
      <c r="AC134" s="125"/>
      <c r="AD134" s="125"/>
    </row>
    <row r="135" spans="1:29" ht="13.5">
      <c r="A135" s="103">
        <v>132</v>
      </c>
      <c r="D135" s="122"/>
      <c r="E135" s="107" t="e">
        <f t="shared" si="6"/>
        <v>#DIV/0!</v>
      </c>
      <c r="F135" s="108">
        <f t="shared" si="7"/>
        <v>0</v>
      </c>
      <c r="G135" s="123">
        <f t="shared" si="8"/>
        <v>0</v>
      </c>
      <c r="H135" s="124"/>
      <c r="I135" s="125"/>
      <c r="J135" s="125"/>
      <c r="K135" s="125"/>
      <c r="L135" s="126"/>
      <c r="M135" s="126"/>
      <c r="N135" s="126"/>
      <c r="O135" s="126"/>
      <c r="P135" s="126"/>
      <c r="Q135" s="126"/>
      <c r="R135" s="126"/>
      <c r="S135" s="128"/>
      <c r="T135" s="126"/>
      <c r="U135" s="126"/>
      <c r="V135" s="126"/>
      <c r="W135" s="126"/>
      <c r="X135" s="126"/>
      <c r="Y135" s="126"/>
      <c r="Z135" s="125"/>
      <c r="AA135" s="125"/>
      <c r="AB135" s="125"/>
      <c r="AC135" s="125"/>
    </row>
    <row r="136" spans="1:30" ht="13.5">
      <c r="A136" s="103">
        <v>133</v>
      </c>
      <c r="D136" s="122"/>
      <c r="E136" s="107" t="e">
        <f t="shared" si="6"/>
        <v>#DIV/0!</v>
      </c>
      <c r="F136" s="108">
        <f t="shared" si="7"/>
        <v>0</v>
      </c>
      <c r="G136" s="123">
        <f t="shared" si="8"/>
        <v>0</v>
      </c>
      <c r="H136" s="124"/>
      <c r="I136" s="125"/>
      <c r="J136" s="125"/>
      <c r="K136" s="125"/>
      <c r="L136" s="125"/>
      <c r="M136" s="126"/>
      <c r="N136" s="126"/>
      <c r="O136" s="126"/>
      <c r="P136" s="126"/>
      <c r="Q136" s="125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5"/>
      <c r="AB136" s="125"/>
      <c r="AC136" s="125"/>
      <c r="AD136" s="125"/>
    </row>
    <row r="137" spans="1:29" ht="13.5">
      <c r="A137" s="103">
        <v>134</v>
      </c>
      <c r="D137" s="122"/>
      <c r="E137" s="107" t="e">
        <f t="shared" si="6"/>
        <v>#DIV/0!</v>
      </c>
      <c r="F137" s="108">
        <f t="shared" si="7"/>
        <v>0</v>
      </c>
      <c r="G137" s="123">
        <f t="shared" si="8"/>
        <v>0</v>
      </c>
      <c r="H137" s="124"/>
      <c r="I137" s="125"/>
      <c r="J137" s="125"/>
      <c r="K137" s="125"/>
      <c r="L137" s="126"/>
      <c r="M137" s="126"/>
      <c r="N137" s="126"/>
      <c r="O137" s="126"/>
      <c r="P137" s="126"/>
      <c r="Q137" s="126"/>
      <c r="R137" s="126"/>
      <c r="S137" s="125"/>
      <c r="T137" s="126"/>
      <c r="U137" s="126"/>
      <c r="V137" s="126"/>
      <c r="W137" s="126"/>
      <c r="X137" s="126"/>
      <c r="Y137" s="126"/>
      <c r="Z137" s="126"/>
      <c r="AA137" s="125"/>
      <c r="AB137" s="125"/>
      <c r="AC137" s="125"/>
    </row>
    <row r="138" spans="1:29" ht="13.5">
      <c r="A138" s="103">
        <v>135</v>
      </c>
      <c r="D138" s="122"/>
      <c r="E138" s="107" t="e">
        <f t="shared" si="6"/>
        <v>#DIV/0!</v>
      </c>
      <c r="F138" s="108">
        <f t="shared" si="7"/>
        <v>0</v>
      </c>
      <c r="G138" s="123">
        <f t="shared" si="8"/>
        <v>0</v>
      </c>
      <c r="H138" s="124"/>
      <c r="I138" s="125"/>
      <c r="J138" s="125"/>
      <c r="K138" s="125"/>
      <c r="L138" s="126"/>
      <c r="M138" s="126"/>
      <c r="N138" s="126"/>
      <c r="O138" s="126"/>
      <c r="P138" s="126"/>
      <c r="Q138" s="126"/>
      <c r="R138" s="126"/>
      <c r="S138" s="125"/>
      <c r="T138" s="126"/>
      <c r="U138" s="125"/>
      <c r="V138" s="126"/>
      <c r="W138" s="125"/>
      <c r="X138" s="125"/>
      <c r="Y138" s="126"/>
      <c r="Z138" s="125"/>
      <c r="AA138" s="125"/>
      <c r="AB138" s="125"/>
      <c r="AC138" s="125"/>
    </row>
    <row r="139" spans="1:29" ht="13.5">
      <c r="A139" s="103">
        <v>136</v>
      </c>
      <c r="D139" s="122"/>
      <c r="E139" s="107" t="e">
        <f t="shared" si="6"/>
        <v>#DIV/0!</v>
      </c>
      <c r="F139" s="108">
        <f t="shared" si="7"/>
        <v>0</v>
      </c>
      <c r="G139" s="123">
        <f t="shared" si="8"/>
        <v>0</v>
      </c>
      <c r="H139" s="124"/>
      <c r="I139" s="125"/>
      <c r="J139" s="125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5"/>
      <c r="AA139" s="125"/>
      <c r="AB139" s="125"/>
      <c r="AC139" s="125"/>
    </row>
    <row r="140" spans="1:29" ht="13.5">
      <c r="A140" s="103">
        <v>137</v>
      </c>
      <c r="D140" s="122"/>
      <c r="E140" s="107" t="e">
        <f t="shared" si="6"/>
        <v>#DIV/0!</v>
      </c>
      <c r="F140" s="108">
        <f t="shared" si="7"/>
        <v>0</v>
      </c>
      <c r="G140" s="123">
        <f t="shared" si="8"/>
        <v>0</v>
      </c>
      <c r="H140" s="124"/>
      <c r="I140" s="125"/>
      <c r="J140" s="125"/>
      <c r="K140" s="126"/>
      <c r="L140" s="125"/>
      <c r="M140" s="126"/>
      <c r="N140" s="126"/>
      <c r="O140" s="126"/>
      <c r="P140" s="126"/>
      <c r="Q140" s="126"/>
      <c r="R140" s="126"/>
      <c r="S140" s="125"/>
      <c r="T140" s="126"/>
      <c r="U140" s="126"/>
      <c r="V140" s="126"/>
      <c r="W140" s="126"/>
      <c r="X140" s="126"/>
      <c r="Y140" s="126"/>
      <c r="Z140" s="125"/>
      <c r="AA140" s="125"/>
      <c r="AB140" s="125"/>
      <c r="AC140" s="125"/>
    </row>
    <row r="141" spans="1:29" ht="13.5">
      <c r="A141" s="103">
        <v>138</v>
      </c>
      <c r="D141" s="122"/>
      <c r="E141" s="107" t="e">
        <f t="shared" si="6"/>
        <v>#DIV/0!</v>
      </c>
      <c r="F141" s="108">
        <f t="shared" si="7"/>
        <v>0</v>
      </c>
      <c r="G141" s="123">
        <f t="shared" si="8"/>
        <v>0</v>
      </c>
      <c r="H141" s="124"/>
      <c r="I141" s="125"/>
      <c r="J141" s="125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5"/>
      <c r="AA141" s="125"/>
      <c r="AB141" s="125"/>
      <c r="AC141" s="125"/>
    </row>
    <row r="142" spans="1:29" ht="13.5">
      <c r="A142" s="103">
        <v>139</v>
      </c>
      <c r="D142" s="122"/>
      <c r="E142" s="107" t="e">
        <f t="shared" si="6"/>
        <v>#DIV/0!</v>
      </c>
      <c r="F142" s="108">
        <f t="shared" si="7"/>
        <v>0</v>
      </c>
      <c r="G142" s="123">
        <f t="shared" si="8"/>
        <v>0</v>
      </c>
      <c r="H142" s="124"/>
      <c r="I142" s="125"/>
      <c r="J142" s="125"/>
      <c r="K142" s="125"/>
      <c r="L142" s="126"/>
      <c r="M142" s="126"/>
      <c r="N142" s="126"/>
      <c r="O142" s="126"/>
      <c r="P142" s="126"/>
      <c r="Q142" s="125"/>
      <c r="R142" s="126"/>
      <c r="S142" s="125"/>
      <c r="T142" s="126"/>
      <c r="U142" s="126"/>
      <c r="V142" s="126"/>
      <c r="W142" s="126"/>
      <c r="X142" s="126"/>
      <c r="Y142" s="126"/>
      <c r="Z142" s="125"/>
      <c r="AA142" s="125"/>
      <c r="AB142" s="125"/>
      <c r="AC142" s="125"/>
    </row>
    <row r="143" spans="1:29" ht="13.5">
      <c r="A143" s="103">
        <v>140</v>
      </c>
      <c r="D143" s="122"/>
      <c r="E143" s="107" t="e">
        <f t="shared" si="6"/>
        <v>#DIV/0!</v>
      </c>
      <c r="F143" s="108">
        <f t="shared" si="7"/>
        <v>0</v>
      </c>
      <c r="G143" s="123">
        <f t="shared" si="8"/>
        <v>0</v>
      </c>
      <c r="H143" s="124"/>
      <c r="I143" s="125"/>
      <c r="J143" s="125"/>
      <c r="K143" s="125"/>
      <c r="L143" s="126"/>
      <c r="M143" s="126"/>
      <c r="N143" s="126"/>
      <c r="O143" s="126"/>
      <c r="P143" s="126"/>
      <c r="Q143" s="126"/>
      <c r="R143" s="126"/>
      <c r="S143" s="125"/>
      <c r="T143" s="126"/>
      <c r="U143" s="126"/>
      <c r="V143" s="126"/>
      <c r="W143" s="126"/>
      <c r="X143" s="125"/>
      <c r="Y143" s="125"/>
      <c r="Z143" s="125"/>
      <c r="AA143" s="125"/>
      <c r="AB143" s="125"/>
      <c r="AC143" s="125"/>
    </row>
    <row r="144" spans="1:29" ht="13.5">
      <c r="A144" s="103">
        <v>141</v>
      </c>
      <c r="D144" s="122"/>
      <c r="E144" s="107" t="e">
        <f t="shared" si="6"/>
        <v>#DIV/0!</v>
      </c>
      <c r="F144" s="108">
        <f t="shared" si="7"/>
        <v>0</v>
      </c>
      <c r="G144" s="123">
        <f t="shared" si="8"/>
        <v>0</v>
      </c>
      <c r="H144" s="124"/>
      <c r="I144" s="125"/>
      <c r="J144" s="125"/>
      <c r="K144" s="125"/>
      <c r="L144" s="125"/>
      <c r="M144" s="126"/>
      <c r="N144" s="126"/>
      <c r="O144" s="125"/>
      <c r="P144" s="126"/>
      <c r="Q144" s="126"/>
      <c r="R144" s="126"/>
      <c r="S144" s="125"/>
      <c r="T144" s="126"/>
      <c r="U144" s="126"/>
      <c r="V144" s="126"/>
      <c r="W144" s="125"/>
      <c r="X144" s="125"/>
      <c r="Y144" s="125"/>
      <c r="Z144" s="125"/>
      <c r="AA144" s="125"/>
      <c r="AB144" s="125"/>
      <c r="AC144" s="125"/>
    </row>
    <row r="145" spans="1:29" ht="13.5">
      <c r="A145" s="103">
        <v>142</v>
      </c>
      <c r="D145" s="122"/>
      <c r="E145" s="107" t="e">
        <f t="shared" si="6"/>
        <v>#DIV/0!</v>
      </c>
      <c r="F145" s="108">
        <f t="shared" si="7"/>
        <v>0</v>
      </c>
      <c r="G145" s="123">
        <f t="shared" si="8"/>
        <v>0</v>
      </c>
      <c r="H145" s="124"/>
      <c r="I145" s="125"/>
      <c r="J145" s="125"/>
      <c r="K145" s="125"/>
      <c r="L145" s="125"/>
      <c r="M145" s="126"/>
      <c r="N145" s="125"/>
      <c r="O145" s="126"/>
      <c r="P145" s="126"/>
      <c r="Q145" s="126"/>
      <c r="R145" s="126"/>
      <c r="S145" s="125"/>
      <c r="T145" s="126"/>
      <c r="U145" s="125"/>
      <c r="V145" s="126"/>
      <c r="W145" s="126"/>
      <c r="X145" s="126"/>
      <c r="Y145" s="126"/>
      <c r="Z145" s="126"/>
      <c r="AA145" s="125"/>
      <c r="AB145" s="125"/>
      <c r="AC145" s="125"/>
    </row>
    <row r="146" spans="1:30" ht="13.5">
      <c r="A146" s="103">
        <v>143</v>
      </c>
      <c r="D146" s="122"/>
      <c r="E146" s="107" t="e">
        <f t="shared" si="6"/>
        <v>#DIV/0!</v>
      </c>
      <c r="F146" s="108">
        <f t="shared" si="7"/>
        <v>0</v>
      </c>
      <c r="G146" s="123">
        <f t="shared" si="8"/>
        <v>0</v>
      </c>
      <c r="H146" s="124"/>
      <c r="I146" s="125"/>
      <c r="J146" s="125"/>
      <c r="K146" s="125"/>
      <c r="L146" s="125"/>
      <c r="M146" s="126"/>
      <c r="N146" s="125"/>
      <c r="O146" s="125"/>
      <c r="P146" s="126"/>
      <c r="Q146" s="126"/>
      <c r="R146" s="125"/>
      <c r="S146" s="125"/>
      <c r="T146" s="126"/>
      <c r="U146" s="126"/>
      <c r="V146" s="126"/>
      <c r="W146" s="125"/>
      <c r="X146" s="125"/>
      <c r="Y146" s="125"/>
      <c r="Z146" s="125"/>
      <c r="AA146" s="125"/>
      <c r="AB146" s="125"/>
      <c r="AC146" s="125"/>
      <c r="AD146" s="125"/>
    </row>
    <row r="147" spans="1:30" ht="13.5">
      <c r="A147" s="103">
        <v>144</v>
      </c>
      <c r="D147" s="122"/>
      <c r="E147" s="107" t="e">
        <f t="shared" si="6"/>
        <v>#DIV/0!</v>
      </c>
      <c r="F147" s="108">
        <f t="shared" si="7"/>
        <v>0</v>
      </c>
      <c r="G147" s="123">
        <f t="shared" si="8"/>
        <v>0</v>
      </c>
      <c r="H147" s="124"/>
      <c r="I147" s="125"/>
      <c r="J147" s="125"/>
      <c r="K147" s="125"/>
      <c r="L147" s="125"/>
      <c r="M147" s="126"/>
      <c r="N147" s="126"/>
      <c r="O147" s="125"/>
      <c r="P147" s="126"/>
      <c r="Q147" s="126"/>
      <c r="R147" s="126"/>
      <c r="S147" s="126"/>
      <c r="T147" s="126"/>
      <c r="U147" s="126"/>
      <c r="V147" s="126"/>
      <c r="W147" s="125"/>
      <c r="X147" s="125"/>
      <c r="Y147" s="125"/>
      <c r="Z147" s="125"/>
      <c r="AA147" s="125"/>
      <c r="AB147" s="125"/>
      <c r="AC147" s="125"/>
      <c r="AD147" s="125"/>
    </row>
    <row r="148" spans="1:30" ht="13.5">
      <c r="A148" s="103">
        <v>145</v>
      </c>
      <c r="D148" s="122"/>
      <c r="E148" s="107" t="e">
        <f t="shared" si="6"/>
        <v>#DIV/0!</v>
      </c>
      <c r="F148" s="108">
        <f t="shared" si="7"/>
        <v>0</v>
      </c>
      <c r="G148" s="123">
        <f t="shared" si="8"/>
        <v>0</v>
      </c>
      <c r="H148" s="124"/>
      <c r="I148" s="125"/>
      <c r="J148" s="125"/>
      <c r="K148" s="125"/>
      <c r="L148" s="125"/>
      <c r="M148" s="126"/>
      <c r="N148" s="126"/>
      <c r="O148" s="125"/>
      <c r="P148" s="125"/>
      <c r="Q148" s="126"/>
      <c r="R148" s="126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</row>
    <row r="149" spans="1:30" ht="13.5">
      <c r="A149" s="103">
        <v>146</v>
      </c>
      <c r="D149" s="122"/>
      <c r="E149" s="107" t="e">
        <f t="shared" si="6"/>
        <v>#DIV/0!</v>
      </c>
      <c r="F149" s="108">
        <f t="shared" si="7"/>
        <v>0</v>
      </c>
      <c r="G149" s="123">
        <f t="shared" si="8"/>
        <v>0</v>
      </c>
      <c r="H149" s="124"/>
      <c r="I149" s="125"/>
      <c r="J149" s="125"/>
      <c r="K149" s="125"/>
      <c r="L149" s="125"/>
      <c r="M149" s="126"/>
      <c r="N149" s="126"/>
      <c r="O149" s="125"/>
      <c r="P149" s="126"/>
      <c r="Q149" s="126"/>
      <c r="R149" s="126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5"/>
    </row>
    <row r="150" spans="1:29" ht="13.5">
      <c r="A150" s="103">
        <v>147</v>
      </c>
      <c r="D150" s="122"/>
      <c r="E150" s="107" t="e">
        <f t="shared" si="6"/>
        <v>#DIV/0!</v>
      </c>
      <c r="F150" s="108">
        <f t="shared" si="7"/>
        <v>0</v>
      </c>
      <c r="G150" s="123">
        <f t="shared" si="8"/>
        <v>0</v>
      </c>
      <c r="H150" s="124"/>
      <c r="I150" s="125"/>
      <c r="J150" s="125"/>
      <c r="K150" s="125"/>
      <c r="L150" s="126"/>
      <c r="M150" s="126"/>
      <c r="N150" s="126"/>
      <c r="O150" s="126"/>
      <c r="P150" s="126"/>
      <c r="Q150" s="126"/>
      <c r="R150" s="126"/>
      <c r="S150" s="125"/>
      <c r="T150" s="126"/>
      <c r="U150" s="125"/>
      <c r="V150" s="126"/>
      <c r="W150" s="126"/>
      <c r="X150" s="126"/>
      <c r="Y150" s="126"/>
      <c r="Z150" s="126"/>
      <c r="AA150" s="126"/>
      <c r="AB150" s="125"/>
      <c r="AC150" s="125"/>
    </row>
    <row r="151" spans="1:30" ht="13.5">
      <c r="A151" s="103">
        <v>148</v>
      </c>
      <c r="D151" s="122"/>
      <c r="E151" s="107" t="e">
        <f t="shared" si="6"/>
        <v>#DIV/0!</v>
      </c>
      <c r="F151" s="108">
        <f t="shared" si="7"/>
        <v>0</v>
      </c>
      <c r="G151" s="123">
        <f t="shared" si="8"/>
        <v>0</v>
      </c>
      <c r="H151" s="124"/>
      <c r="I151" s="125"/>
      <c r="J151" s="125"/>
      <c r="K151" s="125"/>
      <c r="L151" s="126"/>
      <c r="M151" s="126"/>
      <c r="N151" s="125"/>
      <c r="O151" s="126"/>
      <c r="P151" s="126"/>
      <c r="Q151" s="126"/>
      <c r="R151" s="126"/>
      <c r="S151" s="125"/>
      <c r="T151" s="126"/>
      <c r="U151" s="126"/>
      <c r="V151" s="126"/>
      <c r="W151" s="126"/>
      <c r="X151" s="126"/>
      <c r="Y151" s="126"/>
      <c r="Z151" s="126"/>
      <c r="AA151" s="126"/>
      <c r="AB151" s="126"/>
      <c r="AC151" s="125"/>
      <c r="AD151" s="125"/>
    </row>
    <row r="152" spans="1:29" ht="13.5">
      <c r="A152" s="103">
        <v>149</v>
      </c>
      <c r="D152" s="122"/>
      <c r="E152" s="107" t="e">
        <f t="shared" si="6"/>
        <v>#DIV/0!</v>
      </c>
      <c r="F152" s="108">
        <f t="shared" si="7"/>
        <v>0</v>
      </c>
      <c r="G152" s="123">
        <f t="shared" si="8"/>
        <v>0</v>
      </c>
      <c r="H152" s="124"/>
      <c r="I152" s="125"/>
      <c r="J152" s="125"/>
      <c r="K152" s="125"/>
      <c r="L152" s="126"/>
      <c r="M152" s="126"/>
      <c r="N152" s="126"/>
      <c r="O152" s="125"/>
      <c r="P152" s="126"/>
      <c r="Q152" s="126"/>
      <c r="R152" s="125"/>
      <c r="S152" s="125"/>
      <c r="T152" s="125"/>
      <c r="U152" s="125"/>
      <c r="V152" s="126"/>
      <c r="W152" s="126"/>
      <c r="X152" s="125"/>
      <c r="Y152" s="126"/>
      <c r="Z152" s="126"/>
      <c r="AA152" s="125"/>
      <c r="AB152" s="126"/>
      <c r="AC152" s="125"/>
    </row>
    <row r="153" spans="1:29" ht="13.5">
      <c r="A153" s="103">
        <v>150</v>
      </c>
      <c r="D153" s="122"/>
      <c r="E153" s="107" t="e">
        <f t="shared" si="6"/>
        <v>#DIV/0!</v>
      </c>
      <c r="F153" s="108">
        <f t="shared" si="7"/>
        <v>0</v>
      </c>
      <c r="G153" s="123">
        <f t="shared" si="8"/>
        <v>0</v>
      </c>
      <c r="H153" s="124"/>
      <c r="I153" s="125"/>
      <c r="J153" s="125"/>
      <c r="K153" s="125"/>
      <c r="L153" s="126"/>
      <c r="M153" s="126"/>
      <c r="N153" s="126"/>
      <c r="O153" s="126"/>
      <c r="P153" s="126"/>
      <c r="Q153" s="126"/>
      <c r="R153" s="126"/>
      <c r="S153" s="125"/>
      <c r="T153" s="126"/>
      <c r="U153" s="125"/>
      <c r="V153" s="126"/>
      <c r="W153" s="126"/>
      <c r="X153" s="126"/>
      <c r="Y153" s="126"/>
      <c r="Z153" s="126"/>
      <c r="AA153" s="125"/>
      <c r="AB153" s="126"/>
      <c r="AC153" s="125"/>
    </row>
    <row r="154" spans="1:30" ht="13.5">
      <c r="A154" s="103">
        <v>151</v>
      </c>
      <c r="D154" s="122"/>
      <c r="E154" s="107" t="e">
        <f t="shared" si="6"/>
        <v>#DIV/0!</v>
      </c>
      <c r="F154" s="108">
        <f t="shared" si="7"/>
        <v>0</v>
      </c>
      <c r="G154" s="123">
        <f t="shared" si="8"/>
        <v>0</v>
      </c>
      <c r="H154" s="124"/>
      <c r="I154" s="125"/>
      <c r="J154" s="125"/>
      <c r="K154" s="125"/>
      <c r="L154" s="126"/>
      <c r="M154" s="125"/>
      <c r="N154" s="126"/>
      <c r="O154" s="125"/>
      <c r="P154" s="126"/>
      <c r="Q154" s="126"/>
      <c r="R154" s="126"/>
      <c r="S154" s="125"/>
      <c r="T154" s="125"/>
      <c r="U154" s="125"/>
      <c r="V154" s="126"/>
      <c r="W154" s="126"/>
      <c r="X154" s="125"/>
      <c r="Y154" s="126"/>
      <c r="Z154" s="126"/>
      <c r="AA154" s="125"/>
      <c r="AB154" s="126"/>
      <c r="AC154" s="125"/>
      <c r="AD154" s="125"/>
    </row>
    <row r="155" spans="1:31" ht="13.5">
      <c r="A155" s="103">
        <v>152</v>
      </c>
      <c r="D155" s="122"/>
      <c r="E155" s="107" t="e">
        <f t="shared" si="6"/>
        <v>#DIV/0!</v>
      </c>
      <c r="F155" s="108">
        <f t="shared" si="7"/>
        <v>0</v>
      </c>
      <c r="G155" s="123">
        <f t="shared" si="8"/>
        <v>0</v>
      </c>
      <c r="H155" s="124"/>
      <c r="I155" s="125"/>
      <c r="J155" s="125"/>
      <c r="K155" s="125"/>
      <c r="L155" s="125"/>
      <c r="M155" s="126"/>
      <c r="N155" s="125"/>
      <c r="O155" s="126"/>
      <c r="P155" s="126"/>
      <c r="Q155" s="126"/>
      <c r="R155" s="126"/>
      <c r="S155" s="125"/>
      <c r="T155" s="126"/>
      <c r="U155" s="125"/>
      <c r="V155" s="126"/>
      <c r="W155" s="126"/>
      <c r="X155" s="126"/>
      <c r="Y155" s="126"/>
      <c r="Z155" s="126"/>
      <c r="AA155" s="125"/>
      <c r="AB155" s="125"/>
      <c r="AC155" s="125"/>
      <c r="AD155" s="125"/>
      <c r="AE155" s="125"/>
    </row>
    <row r="156" spans="1:31" ht="13.5">
      <c r="A156" s="103">
        <v>153</v>
      </c>
      <c r="D156" s="122"/>
      <c r="E156" s="107" t="e">
        <f t="shared" si="6"/>
        <v>#DIV/0!</v>
      </c>
      <c r="F156" s="108">
        <f t="shared" si="7"/>
        <v>0</v>
      </c>
      <c r="G156" s="123">
        <f t="shared" si="8"/>
        <v>0</v>
      </c>
      <c r="H156" s="124"/>
      <c r="I156" s="125"/>
      <c r="J156" s="125"/>
      <c r="K156" s="125"/>
      <c r="L156" s="125"/>
      <c r="M156" s="126"/>
      <c r="N156" s="125"/>
      <c r="O156" s="126"/>
      <c r="P156" s="126"/>
      <c r="Q156" s="126"/>
      <c r="R156" s="126"/>
      <c r="S156" s="125"/>
      <c r="T156" s="126"/>
      <c r="U156" s="125"/>
      <c r="V156" s="126"/>
      <c r="W156" s="126"/>
      <c r="X156" s="126"/>
      <c r="Y156" s="126"/>
      <c r="Z156" s="126"/>
      <c r="AA156" s="125"/>
      <c r="AB156" s="125"/>
      <c r="AC156" s="125"/>
      <c r="AD156" s="125"/>
      <c r="AE156" s="125"/>
    </row>
    <row r="157" spans="1:30" ht="13.5">
      <c r="A157" s="103">
        <v>154</v>
      </c>
      <c r="D157" s="122"/>
      <c r="E157" s="107" t="e">
        <f t="shared" si="6"/>
        <v>#DIV/0!</v>
      </c>
      <c r="F157" s="108">
        <f t="shared" si="7"/>
        <v>0</v>
      </c>
      <c r="G157" s="123">
        <f t="shared" si="8"/>
        <v>0</v>
      </c>
      <c r="H157" s="124"/>
      <c r="I157" s="125"/>
      <c r="J157" s="125"/>
      <c r="K157" s="125"/>
      <c r="L157" s="126"/>
      <c r="M157" s="125"/>
      <c r="N157" s="126"/>
      <c r="O157" s="125"/>
      <c r="P157" s="126"/>
      <c r="Q157" s="126"/>
      <c r="R157" s="126"/>
      <c r="S157" s="125"/>
      <c r="T157" s="125"/>
      <c r="U157" s="125"/>
      <c r="V157" s="126"/>
      <c r="W157" s="126"/>
      <c r="X157" s="125"/>
      <c r="Y157" s="126"/>
      <c r="Z157" s="126"/>
      <c r="AA157" s="125"/>
      <c r="AB157" s="126"/>
      <c r="AC157" s="125"/>
      <c r="AD157" s="125"/>
    </row>
    <row r="158" spans="1:31" ht="13.5">
      <c r="A158" s="103">
        <v>155</v>
      </c>
      <c r="D158" s="122"/>
      <c r="E158" s="107" t="e">
        <f t="shared" si="6"/>
        <v>#DIV/0!</v>
      </c>
      <c r="F158" s="108">
        <f t="shared" si="7"/>
        <v>0</v>
      </c>
      <c r="G158" s="123">
        <f t="shared" si="8"/>
        <v>0</v>
      </c>
      <c r="H158" s="124"/>
      <c r="I158" s="125"/>
      <c r="J158" s="125"/>
      <c r="K158" s="125"/>
      <c r="L158" s="125"/>
      <c r="M158" s="126"/>
      <c r="N158" s="125"/>
      <c r="O158" s="126"/>
      <c r="P158" s="126"/>
      <c r="Q158" s="126"/>
      <c r="R158" s="126"/>
      <c r="S158" s="125"/>
      <c r="T158" s="126"/>
      <c r="U158" s="125"/>
      <c r="V158" s="126"/>
      <c r="W158" s="126"/>
      <c r="X158" s="126"/>
      <c r="Y158" s="126"/>
      <c r="Z158" s="126"/>
      <c r="AA158" s="125"/>
      <c r="AB158" s="125"/>
      <c r="AC158" s="125"/>
      <c r="AD158" s="125"/>
      <c r="AE158" s="125"/>
    </row>
    <row r="159" spans="1:31" ht="13.5">
      <c r="A159" s="103">
        <v>156</v>
      </c>
      <c r="D159" s="122"/>
      <c r="E159" s="107" t="e">
        <f t="shared" si="6"/>
        <v>#DIV/0!</v>
      </c>
      <c r="F159" s="108">
        <f t="shared" si="7"/>
        <v>0</v>
      </c>
      <c r="G159" s="123">
        <f t="shared" si="8"/>
        <v>0</v>
      </c>
      <c r="H159" s="124"/>
      <c r="I159" s="125"/>
      <c r="J159" s="125"/>
      <c r="K159" s="125"/>
      <c r="L159" s="125"/>
      <c r="M159" s="126"/>
      <c r="N159" s="125"/>
      <c r="O159" s="126"/>
      <c r="P159" s="126"/>
      <c r="Q159" s="126"/>
      <c r="R159" s="126"/>
      <c r="S159" s="125"/>
      <c r="T159" s="126"/>
      <c r="U159" s="125"/>
      <c r="V159" s="126"/>
      <c r="W159" s="126"/>
      <c r="X159" s="126"/>
      <c r="Y159" s="126"/>
      <c r="Z159" s="126"/>
      <c r="AA159" s="125"/>
      <c r="AB159" s="125"/>
      <c r="AC159" s="125"/>
      <c r="AD159" s="125"/>
      <c r="AE159" s="125"/>
    </row>
    <row r="160" spans="1:30" ht="13.5">
      <c r="A160" s="103">
        <v>157</v>
      </c>
      <c r="D160" s="122"/>
      <c r="E160" s="107" t="e">
        <f t="shared" si="6"/>
        <v>#DIV/0!</v>
      </c>
      <c r="F160" s="108">
        <f t="shared" si="7"/>
        <v>0</v>
      </c>
      <c r="G160" s="123">
        <f t="shared" si="8"/>
        <v>0</v>
      </c>
      <c r="H160" s="124"/>
      <c r="I160" s="125"/>
      <c r="J160" s="125"/>
      <c r="K160" s="125"/>
      <c r="L160" s="125"/>
      <c r="M160" s="126"/>
      <c r="N160" s="126"/>
      <c r="O160" s="125"/>
      <c r="P160" s="125"/>
      <c r="Q160" s="126"/>
      <c r="R160" s="126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5"/>
    </row>
    <row r="161" spans="1:30" ht="13.5">
      <c r="A161" s="103">
        <v>158</v>
      </c>
      <c r="D161" s="122"/>
      <c r="E161" s="107" t="e">
        <f t="shared" si="6"/>
        <v>#DIV/0!</v>
      </c>
      <c r="F161" s="108">
        <f t="shared" si="7"/>
        <v>0</v>
      </c>
      <c r="G161" s="123">
        <f t="shared" si="8"/>
        <v>0</v>
      </c>
      <c r="H161" s="124"/>
      <c r="I161" s="125"/>
      <c r="J161" s="125"/>
      <c r="K161" s="125"/>
      <c r="L161" s="125"/>
      <c r="M161" s="126"/>
      <c r="N161" s="126"/>
      <c r="O161" s="125"/>
      <c r="P161" s="126"/>
      <c r="Q161" s="126"/>
      <c r="R161" s="126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</row>
    <row r="162" spans="1:29" ht="13.5">
      <c r="A162" s="103">
        <v>159</v>
      </c>
      <c r="D162" s="122"/>
      <c r="E162" s="107" t="e">
        <f t="shared" si="6"/>
        <v>#DIV/0!</v>
      </c>
      <c r="F162" s="108">
        <f t="shared" si="7"/>
        <v>0</v>
      </c>
      <c r="G162" s="123">
        <f t="shared" si="8"/>
        <v>0</v>
      </c>
      <c r="H162" s="124"/>
      <c r="I162" s="125"/>
      <c r="J162" s="125"/>
      <c r="K162" s="125"/>
      <c r="L162" s="126"/>
      <c r="M162" s="126"/>
      <c r="N162" s="126"/>
      <c r="O162" s="126"/>
      <c r="P162" s="126"/>
      <c r="Q162" s="126"/>
      <c r="R162" s="126"/>
      <c r="S162" s="125"/>
      <c r="T162" s="126"/>
      <c r="U162" s="125"/>
      <c r="V162" s="126"/>
      <c r="W162" s="126"/>
      <c r="X162" s="126"/>
      <c r="Y162" s="126"/>
      <c r="Z162" s="126"/>
      <c r="AA162" s="126"/>
      <c r="AB162" s="125"/>
      <c r="AC162" s="125"/>
    </row>
    <row r="163" spans="1:30" ht="13.5">
      <c r="A163" s="103">
        <v>160</v>
      </c>
      <c r="D163" s="122"/>
      <c r="E163" s="107" t="e">
        <f t="shared" si="6"/>
        <v>#DIV/0!</v>
      </c>
      <c r="F163" s="108">
        <f t="shared" si="7"/>
        <v>0</v>
      </c>
      <c r="G163" s="123">
        <f t="shared" si="8"/>
        <v>0</v>
      </c>
      <c r="H163" s="124"/>
      <c r="I163" s="125"/>
      <c r="J163" s="125"/>
      <c r="K163" s="125"/>
      <c r="L163" s="126"/>
      <c r="M163" s="126"/>
      <c r="N163" s="125"/>
      <c r="O163" s="126"/>
      <c r="P163" s="126"/>
      <c r="Q163" s="126"/>
      <c r="R163" s="126"/>
      <c r="S163" s="125"/>
      <c r="T163" s="126"/>
      <c r="U163" s="126"/>
      <c r="V163" s="126"/>
      <c r="W163" s="126"/>
      <c r="X163" s="126"/>
      <c r="Y163" s="126"/>
      <c r="Z163" s="126"/>
      <c r="AA163" s="126"/>
      <c r="AB163" s="126"/>
      <c r="AC163" s="125"/>
      <c r="AD163" s="125"/>
    </row>
    <row r="164" spans="1:29" ht="13.5">
      <c r="A164" s="103">
        <v>161</v>
      </c>
      <c r="D164" s="122"/>
      <c r="E164" s="107" t="e">
        <f t="shared" si="6"/>
        <v>#DIV/0!</v>
      </c>
      <c r="F164" s="108">
        <f t="shared" si="7"/>
        <v>0</v>
      </c>
      <c r="G164" s="123">
        <f t="shared" si="8"/>
        <v>0</v>
      </c>
      <c r="H164" s="124"/>
      <c r="I164" s="125"/>
      <c r="J164" s="125"/>
      <c r="K164" s="125"/>
      <c r="L164" s="126"/>
      <c r="M164" s="126"/>
      <c r="N164" s="126"/>
      <c r="O164" s="125"/>
      <c r="P164" s="126"/>
      <c r="Q164" s="126"/>
      <c r="R164" s="125"/>
      <c r="S164" s="125"/>
      <c r="T164" s="125"/>
      <c r="U164" s="125"/>
      <c r="V164" s="126"/>
      <c r="W164" s="126"/>
      <c r="X164" s="125"/>
      <c r="Y164" s="126"/>
      <c r="Z164" s="126"/>
      <c r="AA164" s="125"/>
      <c r="AB164" s="126"/>
      <c r="AC164" s="125"/>
    </row>
    <row r="165" spans="1:29" ht="13.5">
      <c r="A165" s="103">
        <v>162</v>
      </c>
      <c r="D165" s="122"/>
      <c r="E165" s="107" t="e">
        <f t="shared" si="6"/>
        <v>#DIV/0!</v>
      </c>
      <c r="F165" s="108">
        <f t="shared" si="7"/>
        <v>0</v>
      </c>
      <c r="G165" s="123">
        <f t="shared" si="8"/>
        <v>0</v>
      </c>
      <c r="H165" s="124"/>
      <c r="I165" s="125"/>
      <c r="J165" s="125"/>
      <c r="K165" s="125"/>
      <c r="L165" s="126"/>
      <c r="M165" s="126"/>
      <c r="N165" s="126"/>
      <c r="O165" s="126"/>
      <c r="P165" s="126"/>
      <c r="Q165" s="126"/>
      <c r="R165" s="126"/>
      <c r="S165" s="125"/>
      <c r="T165" s="126"/>
      <c r="U165" s="125"/>
      <c r="V165" s="126"/>
      <c r="W165" s="126"/>
      <c r="X165" s="126"/>
      <c r="Y165" s="126"/>
      <c r="Z165" s="126"/>
      <c r="AA165" s="125"/>
      <c r="AB165" s="126"/>
      <c r="AC165" s="125"/>
    </row>
    <row r="166" spans="1:30" ht="13.5">
      <c r="A166" s="103">
        <v>163</v>
      </c>
      <c r="D166" s="122"/>
      <c r="E166" s="107" t="e">
        <f t="shared" si="6"/>
        <v>#DIV/0!</v>
      </c>
      <c r="F166" s="108">
        <f t="shared" si="7"/>
        <v>0</v>
      </c>
      <c r="G166" s="123">
        <f t="shared" si="8"/>
        <v>0</v>
      </c>
      <c r="H166" s="124"/>
      <c r="I166" s="125"/>
      <c r="J166" s="125"/>
      <c r="K166" s="125"/>
      <c r="L166" s="126"/>
      <c r="M166" s="125"/>
      <c r="N166" s="126"/>
      <c r="O166" s="125"/>
      <c r="P166" s="126"/>
      <c r="Q166" s="126"/>
      <c r="R166" s="126"/>
      <c r="S166" s="125"/>
      <c r="T166" s="125"/>
      <c r="U166" s="125"/>
      <c r="V166" s="126"/>
      <c r="W166" s="126"/>
      <c r="X166" s="125"/>
      <c r="Y166" s="126"/>
      <c r="Z166" s="126"/>
      <c r="AA166" s="125"/>
      <c r="AB166" s="126"/>
      <c r="AC166" s="125"/>
      <c r="AD166" s="125"/>
    </row>
    <row r="167" spans="1:31" ht="13.5">
      <c r="A167" s="103">
        <v>164</v>
      </c>
      <c r="D167" s="122"/>
      <c r="E167" s="107" t="e">
        <f t="shared" si="6"/>
        <v>#DIV/0!</v>
      </c>
      <c r="F167" s="108">
        <f t="shared" si="7"/>
        <v>0</v>
      </c>
      <c r="G167" s="123">
        <f t="shared" si="8"/>
        <v>0</v>
      </c>
      <c r="H167" s="124"/>
      <c r="I167" s="125"/>
      <c r="J167" s="125"/>
      <c r="K167" s="125"/>
      <c r="L167" s="125"/>
      <c r="M167" s="126"/>
      <c r="N167" s="125"/>
      <c r="O167" s="126"/>
      <c r="P167" s="126"/>
      <c r="Q167" s="126"/>
      <c r="R167" s="126"/>
      <c r="S167" s="125"/>
      <c r="T167" s="126"/>
      <c r="U167" s="125"/>
      <c r="V167" s="126"/>
      <c r="W167" s="126"/>
      <c r="X167" s="126"/>
      <c r="Y167" s="126"/>
      <c r="Z167" s="126"/>
      <c r="AA167" s="125"/>
      <c r="AB167" s="125"/>
      <c r="AC167" s="125"/>
      <c r="AD167" s="125"/>
      <c r="AE167" s="125"/>
    </row>
    <row r="168" spans="1:29" ht="13.5">
      <c r="A168" s="103">
        <v>165</v>
      </c>
      <c r="D168" s="122"/>
      <c r="E168" s="107" t="e">
        <f t="shared" si="6"/>
        <v>#DIV/0!</v>
      </c>
      <c r="F168" s="108">
        <f t="shared" si="7"/>
        <v>0</v>
      </c>
      <c r="G168" s="123">
        <f t="shared" si="8"/>
        <v>0</v>
      </c>
      <c r="H168" s="124"/>
      <c r="I168" s="125"/>
      <c r="J168" s="125"/>
      <c r="K168" s="125"/>
      <c r="L168" s="125"/>
      <c r="M168" s="126"/>
      <c r="N168" s="126"/>
      <c r="O168" s="126"/>
      <c r="P168" s="126"/>
      <c r="Q168" s="126"/>
      <c r="R168" s="126"/>
      <c r="S168" s="126"/>
      <c r="T168" s="126"/>
      <c r="U168" s="126"/>
      <c r="V168" s="125"/>
      <c r="W168" s="126"/>
      <c r="X168" s="126"/>
      <c r="Y168" s="126"/>
      <c r="Z168" s="125"/>
      <c r="AA168" s="125"/>
      <c r="AB168" s="125"/>
      <c r="AC168" s="125"/>
    </row>
    <row r="169" spans="1:29" ht="13.5">
      <c r="A169" s="103">
        <v>166</v>
      </c>
      <c r="D169" s="122"/>
      <c r="E169" s="107" t="e">
        <f t="shared" si="6"/>
        <v>#DIV/0!</v>
      </c>
      <c r="F169" s="108">
        <f t="shared" si="7"/>
        <v>0</v>
      </c>
      <c r="G169" s="123">
        <f t="shared" si="8"/>
        <v>0</v>
      </c>
      <c r="H169" s="124"/>
      <c r="I169" s="125"/>
      <c r="J169" s="125"/>
      <c r="K169" s="125"/>
      <c r="L169" s="125"/>
      <c r="M169" s="126"/>
      <c r="N169" s="126"/>
      <c r="O169" s="126"/>
      <c r="P169" s="125"/>
      <c r="Q169" s="126"/>
      <c r="R169" s="126"/>
      <c r="S169" s="125"/>
      <c r="T169" s="126"/>
      <c r="U169" s="126"/>
      <c r="V169" s="125"/>
      <c r="W169" s="126"/>
      <c r="X169" s="126"/>
      <c r="Y169" s="126"/>
      <c r="Z169" s="125"/>
      <c r="AA169" s="125"/>
      <c r="AB169" s="125"/>
      <c r="AC169" s="125"/>
    </row>
    <row r="170" spans="1:30" ht="13.5">
      <c r="A170" s="103">
        <v>167</v>
      </c>
      <c r="D170" s="122"/>
      <c r="E170" s="107" t="e">
        <f t="shared" si="6"/>
        <v>#DIV/0!</v>
      </c>
      <c r="F170" s="108">
        <f t="shared" si="7"/>
        <v>0</v>
      </c>
      <c r="G170" s="123">
        <f t="shared" si="8"/>
        <v>0</v>
      </c>
      <c r="H170" s="124"/>
      <c r="I170" s="125"/>
      <c r="J170" s="125"/>
      <c r="K170" s="125"/>
      <c r="L170" s="126"/>
      <c r="M170" s="126"/>
      <c r="N170" s="126"/>
      <c r="O170" s="126"/>
      <c r="P170" s="126"/>
      <c r="Q170" s="126"/>
      <c r="R170" s="126"/>
      <c r="S170" s="126"/>
      <c r="T170" s="126"/>
      <c r="U170" s="126"/>
      <c r="V170" s="126"/>
      <c r="W170" s="126"/>
      <c r="X170" s="126"/>
      <c r="Y170" s="126"/>
      <c r="Z170" s="125"/>
      <c r="AA170" s="125"/>
      <c r="AB170" s="125"/>
      <c r="AC170" s="125"/>
      <c r="AD170" s="125"/>
    </row>
    <row r="171" spans="1:30" ht="13.5">
      <c r="A171" s="103">
        <v>168</v>
      </c>
      <c r="D171" s="122"/>
      <c r="E171" s="107" t="e">
        <f t="shared" si="6"/>
        <v>#DIV/0!</v>
      </c>
      <c r="F171" s="108">
        <f t="shared" si="7"/>
        <v>0</v>
      </c>
      <c r="G171" s="123">
        <f t="shared" si="8"/>
        <v>0</v>
      </c>
      <c r="H171" s="124"/>
      <c r="I171" s="125"/>
      <c r="J171" s="125"/>
      <c r="K171" s="125"/>
      <c r="L171" s="126"/>
      <c r="M171" s="125"/>
      <c r="N171" s="126"/>
      <c r="O171" s="126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5"/>
      <c r="AB171" s="125"/>
      <c r="AC171" s="125"/>
      <c r="AD171" s="125"/>
    </row>
    <row r="172" spans="1:29" ht="13.5">
      <c r="A172" s="103">
        <v>169</v>
      </c>
      <c r="D172" s="122"/>
      <c r="E172" s="107" t="e">
        <f t="shared" si="6"/>
        <v>#DIV/0!</v>
      </c>
      <c r="F172" s="108">
        <f t="shared" si="7"/>
        <v>0</v>
      </c>
      <c r="G172" s="123">
        <f t="shared" si="8"/>
        <v>0</v>
      </c>
      <c r="H172" s="124"/>
      <c r="I172" s="125"/>
      <c r="J172" s="125"/>
      <c r="K172" s="125"/>
      <c r="L172" s="126"/>
      <c r="M172" s="126"/>
      <c r="N172" s="126"/>
      <c r="O172" s="126"/>
      <c r="P172" s="125"/>
      <c r="Q172" s="126"/>
      <c r="R172" s="125"/>
      <c r="S172" s="126"/>
      <c r="T172" s="126"/>
      <c r="U172" s="126"/>
      <c r="V172" s="126"/>
      <c r="W172" s="126"/>
      <c r="X172" s="126"/>
      <c r="Y172" s="126"/>
      <c r="Z172" s="125"/>
      <c r="AA172" s="125"/>
      <c r="AB172" s="125"/>
      <c r="AC172" s="125"/>
    </row>
    <row r="173" spans="1:30" ht="13.5">
      <c r="A173" s="103">
        <v>170</v>
      </c>
      <c r="D173" s="122"/>
      <c r="E173" s="107" t="e">
        <f t="shared" si="6"/>
        <v>#DIV/0!</v>
      </c>
      <c r="F173" s="108">
        <f t="shared" si="7"/>
        <v>0</v>
      </c>
      <c r="G173" s="123">
        <f t="shared" si="8"/>
        <v>0</v>
      </c>
      <c r="H173" s="124"/>
      <c r="I173" s="125"/>
      <c r="J173" s="125"/>
      <c r="K173" s="125"/>
      <c r="L173" s="126"/>
      <c r="M173" s="125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5"/>
      <c r="AA173" s="125"/>
      <c r="AB173" s="125"/>
      <c r="AC173" s="125"/>
      <c r="AD173" s="125"/>
    </row>
    <row r="174" spans="1:30" ht="13.5">
      <c r="A174" s="103">
        <v>171</v>
      </c>
      <c r="D174" s="122"/>
      <c r="E174" s="107" t="e">
        <f t="shared" si="6"/>
        <v>#DIV/0!</v>
      </c>
      <c r="F174" s="108">
        <f t="shared" si="7"/>
        <v>0</v>
      </c>
      <c r="G174" s="123">
        <f t="shared" si="8"/>
        <v>0</v>
      </c>
      <c r="H174" s="124"/>
      <c r="I174" s="125"/>
      <c r="J174" s="125"/>
      <c r="K174" s="125"/>
      <c r="L174" s="126"/>
      <c r="M174" s="126"/>
      <c r="N174" s="126"/>
      <c r="O174" s="126"/>
      <c r="P174" s="125"/>
      <c r="Q174" s="126"/>
      <c r="R174" s="125"/>
      <c r="S174" s="126"/>
      <c r="T174" s="126"/>
      <c r="U174" s="126"/>
      <c r="V174" s="126"/>
      <c r="W174" s="126"/>
      <c r="X174" s="126"/>
      <c r="Y174" s="125"/>
      <c r="Z174" s="125"/>
      <c r="AA174" s="125"/>
      <c r="AB174" s="125"/>
      <c r="AC174" s="125"/>
      <c r="AD174" s="125"/>
    </row>
    <row r="175" spans="1:30" ht="13.5">
      <c r="A175" s="103">
        <v>172</v>
      </c>
      <c r="D175" s="122"/>
      <c r="E175" s="107" t="e">
        <f t="shared" si="6"/>
        <v>#DIV/0!</v>
      </c>
      <c r="F175" s="108">
        <f t="shared" si="7"/>
        <v>0</v>
      </c>
      <c r="G175" s="123">
        <f t="shared" si="8"/>
        <v>0</v>
      </c>
      <c r="H175" s="124"/>
      <c r="I175" s="125"/>
      <c r="J175" s="125"/>
      <c r="K175" s="125"/>
      <c r="L175" s="126"/>
      <c r="M175" s="125"/>
      <c r="N175" s="126"/>
      <c r="O175" s="126"/>
      <c r="P175" s="126"/>
      <c r="Q175" s="126"/>
      <c r="R175" s="126"/>
      <c r="S175" s="125"/>
      <c r="T175" s="126"/>
      <c r="U175" s="126"/>
      <c r="V175" s="126"/>
      <c r="W175" s="126"/>
      <c r="X175" s="125"/>
      <c r="Y175" s="125"/>
      <c r="Z175" s="125"/>
      <c r="AA175" s="125"/>
      <c r="AB175" s="125"/>
      <c r="AC175" s="125"/>
      <c r="AD175" s="125"/>
    </row>
    <row r="176" spans="1:29" ht="13.5">
      <c r="A176" s="103">
        <v>173</v>
      </c>
      <c r="D176" s="122"/>
      <c r="E176" s="107" t="e">
        <f t="shared" si="6"/>
        <v>#DIV/0!</v>
      </c>
      <c r="F176" s="108">
        <f t="shared" si="7"/>
        <v>0</v>
      </c>
      <c r="G176" s="123">
        <f t="shared" si="8"/>
        <v>0</v>
      </c>
      <c r="H176" s="124"/>
      <c r="I176" s="125"/>
      <c r="J176" s="125"/>
      <c r="K176" s="125"/>
      <c r="L176" s="125"/>
      <c r="M176" s="126"/>
      <c r="N176" s="125"/>
      <c r="O176" s="126"/>
      <c r="P176" s="126"/>
      <c r="Q176" s="126"/>
      <c r="R176" s="126"/>
      <c r="S176" s="125"/>
      <c r="T176" s="126"/>
      <c r="U176" s="125"/>
      <c r="V176" s="126"/>
      <c r="W176" s="126"/>
      <c r="X176" s="126"/>
      <c r="Y176" s="126"/>
      <c r="Z176" s="126"/>
      <c r="AA176" s="125"/>
      <c r="AB176" s="125"/>
      <c r="AC176" s="125"/>
    </row>
    <row r="177" spans="1:29" ht="13.5">
      <c r="A177" s="103">
        <v>174</v>
      </c>
      <c r="D177" s="122"/>
      <c r="E177" s="107" t="e">
        <f t="shared" si="6"/>
        <v>#DIV/0!</v>
      </c>
      <c r="F177" s="108">
        <f t="shared" si="7"/>
        <v>0</v>
      </c>
      <c r="G177" s="123">
        <f t="shared" si="8"/>
        <v>0</v>
      </c>
      <c r="H177" s="124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6"/>
      <c r="U177" s="126"/>
      <c r="V177" s="126"/>
      <c r="W177" s="126"/>
      <c r="X177" s="126"/>
      <c r="Y177" s="126"/>
      <c r="Z177" s="125"/>
      <c r="AA177" s="125"/>
      <c r="AB177" s="125"/>
      <c r="AC177" s="125"/>
    </row>
    <row r="178" spans="1:29" ht="13.5">
      <c r="A178" s="103">
        <v>175</v>
      </c>
      <c r="D178" s="122"/>
      <c r="E178" s="107" t="e">
        <f t="shared" si="6"/>
        <v>#DIV/0!</v>
      </c>
      <c r="F178" s="108">
        <f t="shared" si="7"/>
        <v>0</v>
      </c>
      <c r="G178" s="123">
        <f t="shared" si="8"/>
        <v>0</v>
      </c>
      <c r="H178" s="124"/>
      <c r="I178" s="125"/>
      <c r="J178" s="125"/>
      <c r="K178" s="125"/>
      <c r="L178" s="125"/>
      <c r="M178" s="126"/>
      <c r="N178" s="125"/>
      <c r="O178" s="126"/>
      <c r="P178" s="126"/>
      <c r="Q178" s="126"/>
      <c r="R178" s="126"/>
      <c r="S178" s="125"/>
      <c r="T178" s="126"/>
      <c r="U178" s="125"/>
      <c r="V178" s="126"/>
      <c r="W178" s="126"/>
      <c r="X178" s="126"/>
      <c r="Y178" s="126"/>
      <c r="Z178" s="126"/>
      <c r="AA178" s="125"/>
      <c r="AB178" s="125"/>
      <c r="AC178" s="125"/>
    </row>
    <row r="179" spans="1:29" ht="13.5">
      <c r="A179" s="103">
        <v>176</v>
      </c>
      <c r="D179" s="122"/>
      <c r="E179" s="107" t="e">
        <f t="shared" si="6"/>
        <v>#DIV/0!</v>
      </c>
      <c r="F179" s="108">
        <f t="shared" si="7"/>
        <v>0</v>
      </c>
      <c r="G179" s="123">
        <f t="shared" si="8"/>
        <v>0</v>
      </c>
      <c r="H179" s="124"/>
      <c r="I179" s="125"/>
      <c r="J179" s="125"/>
      <c r="K179" s="125"/>
      <c r="L179" s="126"/>
      <c r="M179" s="125"/>
      <c r="N179" s="126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  <c r="AA179" s="125"/>
      <c r="AB179" s="125"/>
      <c r="AC179" s="125"/>
    </row>
    <row r="180" spans="1:29" ht="13.5">
      <c r="A180" s="103">
        <v>177</v>
      </c>
      <c r="D180" s="122"/>
      <c r="E180" s="107" t="e">
        <f t="shared" si="6"/>
        <v>#DIV/0!</v>
      </c>
      <c r="F180" s="108">
        <f t="shared" si="7"/>
        <v>0</v>
      </c>
      <c r="G180" s="123">
        <f t="shared" si="8"/>
        <v>0</v>
      </c>
      <c r="H180" s="124"/>
      <c r="I180" s="125"/>
      <c r="J180" s="125"/>
      <c r="K180" s="125"/>
      <c r="L180" s="125"/>
      <c r="M180" s="126"/>
      <c r="N180" s="125"/>
      <c r="O180" s="126"/>
      <c r="P180" s="126"/>
      <c r="Q180" s="126"/>
      <c r="R180" s="126"/>
      <c r="S180" s="125"/>
      <c r="T180" s="126"/>
      <c r="U180" s="125"/>
      <c r="V180" s="126"/>
      <c r="W180" s="126"/>
      <c r="X180" s="126"/>
      <c r="Y180" s="126"/>
      <c r="Z180" s="126"/>
      <c r="AA180" s="125"/>
      <c r="AB180" s="125"/>
      <c r="AC180" s="125"/>
    </row>
    <row r="181" spans="1:31" ht="13.5">
      <c r="A181" s="103">
        <v>178</v>
      </c>
      <c r="D181" s="122"/>
      <c r="E181" s="107" t="e">
        <f t="shared" si="6"/>
        <v>#DIV/0!</v>
      </c>
      <c r="F181" s="108">
        <f t="shared" si="7"/>
        <v>0</v>
      </c>
      <c r="G181" s="123">
        <f t="shared" si="8"/>
        <v>0</v>
      </c>
      <c r="H181" s="124"/>
      <c r="I181" s="125"/>
      <c r="J181" s="125"/>
      <c r="K181" s="125"/>
      <c r="L181" s="126"/>
      <c r="M181" s="125"/>
      <c r="N181" s="126"/>
      <c r="O181" s="126"/>
      <c r="P181" s="126"/>
      <c r="Q181" s="125"/>
      <c r="R181" s="125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5"/>
      <c r="AD181" s="125"/>
      <c r="AE181" s="125"/>
    </row>
    <row r="182" spans="1:29" ht="13.5">
      <c r="A182" s="103">
        <v>179</v>
      </c>
      <c r="D182" s="122"/>
      <c r="E182" s="107" t="e">
        <f t="shared" si="6"/>
        <v>#DIV/0!</v>
      </c>
      <c r="F182" s="108">
        <f t="shared" si="7"/>
        <v>0</v>
      </c>
      <c r="G182" s="123">
        <f t="shared" si="8"/>
        <v>0</v>
      </c>
      <c r="H182" s="124"/>
      <c r="I182" s="125"/>
      <c r="J182" s="125"/>
      <c r="K182" s="125"/>
      <c r="L182" s="126"/>
      <c r="M182" s="126"/>
      <c r="N182" s="126"/>
      <c r="O182" s="126"/>
      <c r="P182" s="126"/>
      <c r="Q182" s="125"/>
      <c r="R182" s="126"/>
      <c r="S182" s="126"/>
      <c r="T182" s="126"/>
      <c r="U182" s="126"/>
      <c r="V182" s="126"/>
      <c r="W182" s="126"/>
      <c r="X182" s="126"/>
      <c r="Y182" s="126"/>
      <c r="Z182" s="125"/>
      <c r="AA182" s="125"/>
      <c r="AB182" s="125"/>
      <c r="AC182" s="125"/>
    </row>
    <row r="183" spans="1:31" ht="13.5">
      <c r="A183" s="103">
        <v>180</v>
      </c>
      <c r="D183" s="122"/>
      <c r="E183" s="107" t="e">
        <f t="shared" si="6"/>
        <v>#DIV/0!</v>
      </c>
      <c r="F183" s="108">
        <f t="shared" si="7"/>
        <v>0</v>
      </c>
      <c r="G183" s="123">
        <f t="shared" si="8"/>
        <v>0</v>
      </c>
      <c r="H183" s="124"/>
      <c r="I183" s="125"/>
      <c r="J183" s="125"/>
      <c r="K183" s="125"/>
      <c r="L183" s="126"/>
      <c r="M183" s="126"/>
      <c r="N183" s="125"/>
      <c r="O183" s="125"/>
      <c r="P183" s="125"/>
      <c r="Q183" s="125"/>
      <c r="R183" s="125"/>
      <c r="S183" s="125"/>
      <c r="T183" s="125"/>
      <c r="U183" s="126"/>
      <c r="V183" s="126"/>
      <c r="W183" s="126"/>
      <c r="X183" s="126"/>
      <c r="Y183" s="125"/>
      <c r="Z183" s="125"/>
      <c r="AA183" s="125"/>
      <c r="AB183" s="125"/>
      <c r="AC183" s="125"/>
      <c r="AD183" s="125"/>
      <c r="AE183" s="125"/>
    </row>
    <row r="184" spans="1:30" ht="13.5">
      <c r="A184" s="103">
        <v>181</v>
      </c>
      <c r="D184" s="122"/>
      <c r="E184" s="107" t="e">
        <f t="shared" si="6"/>
        <v>#DIV/0!</v>
      </c>
      <c r="F184" s="108">
        <f t="shared" si="7"/>
        <v>0</v>
      </c>
      <c r="G184" s="123">
        <f t="shared" si="8"/>
        <v>0</v>
      </c>
      <c r="H184" s="124"/>
      <c r="I184" s="125"/>
      <c r="J184" s="125"/>
      <c r="K184" s="125"/>
      <c r="L184" s="125"/>
      <c r="M184" s="126"/>
      <c r="N184" s="125"/>
      <c r="O184" s="126"/>
      <c r="P184" s="126"/>
      <c r="Q184" s="126"/>
      <c r="R184" s="126"/>
      <c r="S184" s="125"/>
      <c r="T184" s="126"/>
      <c r="U184" s="125"/>
      <c r="V184" s="126"/>
      <c r="W184" s="126"/>
      <c r="X184" s="126"/>
      <c r="Y184" s="126"/>
      <c r="Z184" s="126"/>
      <c r="AA184" s="125"/>
      <c r="AB184" s="125"/>
      <c r="AC184" s="125"/>
      <c r="AD184" s="125"/>
    </row>
    <row r="185" spans="1:30" ht="13.5">
      <c r="A185" s="103">
        <v>182</v>
      </c>
      <c r="D185" s="122"/>
      <c r="E185" s="107" t="e">
        <f t="shared" si="6"/>
        <v>#DIV/0!</v>
      </c>
      <c r="F185" s="108">
        <f t="shared" si="7"/>
        <v>0</v>
      </c>
      <c r="G185" s="123">
        <f t="shared" si="8"/>
        <v>0</v>
      </c>
      <c r="H185" s="124"/>
      <c r="I185" s="125"/>
      <c r="J185" s="125"/>
      <c r="K185" s="125"/>
      <c r="L185" s="126"/>
      <c r="M185" s="126"/>
      <c r="N185" s="126"/>
      <c r="O185" s="126"/>
      <c r="P185" s="125"/>
      <c r="Q185" s="126"/>
      <c r="R185" s="126"/>
      <c r="S185" s="125"/>
      <c r="T185" s="126"/>
      <c r="U185" s="125"/>
      <c r="V185" s="126"/>
      <c r="W185" s="125"/>
      <c r="X185" s="125"/>
      <c r="Y185" s="125"/>
      <c r="Z185" s="125"/>
      <c r="AA185" s="125"/>
      <c r="AB185" s="125"/>
      <c r="AC185" s="125"/>
      <c r="AD185" s="125"/>
    </row>
    <row r="186" spans="1:29" ht="13.5">
      <c r="A186" s="103">
        <v>183</v>
      </c>
      <c r="D186" s="122"/>
      <c r="E186" s="107" t="e">
        <f t="shared" si="6"/>
        <v>#DIV/0!</v>
      </c>
      <c r="F186" s="108">
        <f t="shared" si="7"/>
        <v>0</v>
      </c>
      <c r="G186" s="123">
        <f t="shared" si="8"/>
        <v>0</v>
      </c>
      <c r="H186" s="124"/>
      <c r="I186" s="125"/>
      <c r="J186" s="125"/>
      <c r="K186" s="125"/>
      <c r="L186" s="126"/>
      <c r="M186" s="126"/>
      <c r="N186" s="126"/>
      <c r="O186" s="126"/>
      <c r="P186" s="126"/>
      <c r="Q186" s="126"/>
      <c r="R186" s="126"/>
      <c r="S186" s="128"/>
      <c r="T186" s="126"/>
      <c r="U186" s="126"/>
      <c r="V186" s="126"/>
      <c r="W186" s="126"/>
      <c r="X186" s="126"/>
      <c r="Y186" s="126"/>
      <c r="Z186" s="125"/>
      <c r="AA186" s="125"/>
      <c r="AB186" s="125"/>
      <c r="AC186" s="125"/>
    </row>
    <row r="187" spans="1:30" ht="13.5">
      <c r="A187" s="103">
        <v>184</v>
      </c>
      <c r="D187" s="122"/>
      <c r="E187" s="107" t="e">
        <f t="shared" si="6"/>
        <v>#DIV/0!</v>
      </c>
      <c r="F187" s="108">
        <f t="shared" si="7"/>
        <v>0</v>
      </c>
      <c r="G187" s="123">
        <f t="shared" si="8"/>
        <v>0</v>
      </c>
      <c r="H187" s="124"/>
      <c r="I187" s="125"/>
      <c r="J187" s="125"/>
      <c r="K187" s="125"/>
      <c r="L187" s="125"/>
      <c r="M187" s="126"/>
      <c r="N187" s="126"/>
      <c r="O187" s="126"/>
      <c r="P187" s="126"/>
      <c r="Q187" s="125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5"/>
      <c r="AB187" s="125"/>
      <c r="AC187" s="125"/>
      <c r="AD187" s="125"/>
    </row>
    <row r="188" spans="1:29" ht="13.5">
      <c r="A188" s="103">
        <v>185</v>
      </c>
      <c r="D188" s="122"/>
      <c r="E188" s="107" t="e">
        <f t="shared" si="6"/>
        <v>#DIV/0!</v>
      </c>
      <c r="F188" s="108">
        <f t="shared" si="7"/>
        <v>0</v>
      </c>
      <c r="G188" s="123">
        <f t="shared" si="8"/>
        <v>0</v>
      </c>
      <c r="H188" s="124"/>
      <c r="I188" s="125"/>
      <c r="J188" s="125"/>
      <c r="K188" s="125"/>
      <c r="L188" s="126"/>
      <c r="M188" s="126"/>
      <c r="N188" s="126"/>
      <c r="O188" s="126"/>
      <c r="P188" s="126"/>
      <c r="Q188" s="126"/>
      <c r="R188" s="126"/>
      <c r="S188" s="125"/>
      <c r="T188" s="126"/>
      <c r="U188" s="126"/>
      <c r="V188" s="126"/>
      <c r="W188" s="126"/>
      <c r="X188" s="126"/>
      <c r="Y188" s="126"/>
      <c r="Z188" s="126"/>
      <c r="AA188" s="125"/>
      <c r="AB188" s="125"/>
      <c r="AC188" s="125"/>
    </row>
    <row r="189" spans="1:29" ht="13.5">
      <c r="A189" s="103">
        <v>186</v>
      </c>
      <c r="D189" s="122"/>
      <c r="E189" s="107" t="e">
        <f t="shared" si="6"/>
        <v>#DIV/0!</v>
      </c>
      <c r="F189" s="108">
        <f t="shared" si="7"/>
        <v>0</v>
      </c>
      <c r="G189" s="123">
        <f t="shared" si="8"/>
        <v>0</v>
      </c>
      <c r="H189" s="124"/>
      <c r="I189" s="125"/>
      <c r="J189" s="125"/>
      <c r="K189" s="125"/>
      <c r="L189" s="126"/>
      <c r="M189" s="126"/>
      <c r="N189" s="126"/>
      <c r="O189" s="126"/>
      <c r="P189" s="126"/>
      <c r="Q189" s="126"/>
      <c r="R189" s="126"/>
      <c r="S189" s="125"/>
      <c r="T189" s="126"/>
      <c r="U189" s="125"/>
      <c r="V189" s="126"/>
      <c r="W189" s="125"/>
      <c r="X189" s="125"/>
      <c r="Y189" s="126"/>
      <c r="Z189" s="125"/>
      <c r="AA189" s="125"/>
      <c r="AB189" s="125"/>
      <c r="AC189" s="125"/>
    </row>
    <row r="190" spans="1:29" ht="13.5">
      <c r="A190" s="103">
        <v>187</v>
      </c>
      <c r="D190" s="122"/>
      <c r="E190" s="107" t="e">
        <f t="shared" si="6"/>
        <v>#DIV/0!</v>
      </c>
      <c r="F190" s="108">
        <f t="shared" si="7"/>
        <v>0</v>
      </c>
      <c r="G190" s="123">
        <f t="shared" si="8"/>
        <v>0</v>
      </c>
      <c r="H190" s="124"/>
      <c r="I190" s="125"/>
      <c r="J190" s="125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5"/>
      <c r="AA190" s="125"/>
      <c r="AB190" s="125"/>
      <c r="AC190" s="125"/>
    </row>
    <row r="191" spans="1:29" ht="13.5">
      <c r="A191" s="103">
        <v>188</v>
      </c>
      <c r="D191" s="122"/>
      <c r="E191" s="107" t="e">
        <f t="shared" si="6"/>
        <v>#DIV/0!</v>
      </c>
      <c r="F191" s="108">
        <f t="shared" si="7"/>
        <v>0</v>
      </c>
      <c r="G191" s="123">
        <f t="shared" si="8"/>
        <v>0</v>
      </c>
      <c r="H191" s="124"/>
      <c r="I191" s="125"/>
      <c r="J191" s="125"/>
      <c r="K191" s="126"/>
      <c r="L191" s="125"/>
      <c r="M191" s="126"/>
      <c r="N191" s="126"/>
      <c r="O191" s="126"/>
      <c r="P191" s="126"/>
      <c r="Q191" s="126"/>
      <c r="R191" s="126"/>
      <c r="S191" s="125"/>
      <c r="T191" s="126"/>
      <c r="U191" s="126"/>
      <c r="V191" s="126"/>
      <c r="W191" s="126"/>
      <c r="X191" s="126"/>
      <c r="Y191" s="126"/>
      <c r="Z191" s="125"/>
      <c r="AA191" s="125"/>
      <c r="AB191" s="125"/>
      <c r="AC191" s="125"/>
    </row>
    <row r="192" spans="1:29" ht="13.5">
      <c r="A192" s="103">
        <v>189</v>
      </c>
      <c r="D192" s="122"/>
      <c r="E192" s="107" t="e">
        <f t="shared" si="6"/>
        <v>#DIV/0!</v>
      </c>
      <c r="F192" s="108">
        <f t="shared" si="7"/>
        <v>0</v>
      </c>
      <c r="G192" s="123">
        <f t="shared" si="8"/>
        <v>0</v>
      </c>
      <c r="H192" s="124"/>
      <c r="I192" s="125"/>
      <c r="J192" s="125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125"/>
      <c r="AA192" s="125"/>
      <c r="AB192" s="125"/>
      <c r="AC192" s="125"/>
    </row>
    <row r="193" spans="1:29" ht="13.5">
      <c r="A193" s="103">
        <v>190</v>
      </c>
      <c r="D193" s="122"/>
      <c r="E193" s="107" t="e">
        <f t="shared" si="6"/>
        <v>#DIV/0!</v>
      </c>
      <c r="F193" s="108">
        <f t="shared" si="7"/>
        <v>0</v>
      </c>
      <c r="G193" s="123">
        <f t="shared" si="8"/>
        <v>0</v>
      </c>
      <c r="H193" s="124"/>
      <c r="I193" s="125"/>
      <c r="J193" s="125"/>
      <c r="K193" s="125"/>
      <c r="L193" s="126"/>
      <c r="M193" s="126"/>
      <c r="N193" s="126"/>
      <c r="O193" s="126"/>
      <c r="P193" s="126"/>
      <c r="Q193" s="125"/>
      <c r="R193" s="126"/>
      <c r="S193" s="125"/>
      <c r="T193" s="126"/>
      <c r="U193" s="126"/>
      <c r="V193" s="126"/>
      <c r="W193" s="126"/>
      <c r="X193" s="126"/>
      <c r="Y193" s="126"/>
      <c r="Z193" s="125"/>
      <c r="AA193" s="125"/>
      <c r="AB193" s="125"/>
      <c r="AC193" s="125"/>
    </row>
    <row r="194" spans="1:29" ht="13.5">
      <c r="A194" s="103">
        <v>191</v>
      </c>
      <c r="D194" s="122"/>
      <c r="E194" s="107" t="e">
        <f t="shared" si="6"/>
        <v>#DIV/0!</v>
      </c>
      <c r="F194" s="108">
        <f t="shared" si="7"/>
        <v>0</v>
      </c>
      <c r="G194" s="123">
        <f t="shared" si="8"/>
        <v>0</v>
      </c>
      <c r="H194" s="124"/>
      <c r="I194" s="125"/>
      <c r="J194" s="125"/>
      <c r="K194" s="125"/>
      <c r="L194" s="126"/>
      <c r="M194" s="126"/>
      <c r="N194" s="126"/>
      <c r="O194" s="126"/>
      <c r="P194" s="126"/>
      <c r="Q194" s="126"/>
      <c r="R194" s="126"/>
      <c r="S194" s="125"/>
      <c r="T194" s="126"/>
      <c r="U194" s="126"/>
      <c r="V194" s="126"/>
      <c r="W194" s="126"/>
      <c r="X194" s="125"/>
      <c r="Y194" s="125"/>
      <c r="Z194" s="125"/>
      <c r="AA194" s="125"/>
      <c r="AB194" s="125"/>
      <c r="AC194" s="125"/>
    </row>
    <row r="195" spans="1:29" ht="13.5">
      <c r="A195" s="103">
        <v>192</v>
      </c>
      <c r="D195" s="122"/>
      <c r="E195" s="107" t="e">
        <f t="shared" si="6"/>
        <v>#DIV/0!</v>
      </c>
      <c r="F195" s="108">
        <f t="shared" si="7"/>
        <v>0</v>
      </c>
      <c r="G195" s="123">
        <f t="shared" si="8"/>
        <v>0</v>
      </c>
      <c r="H195" s="124"/>
      <c r="I195" s="125"/>
      <c r="J195" s="125"/>
      <c r="K195" s="125"/>
      <c r="L195" s="125"/>
      <c r="M195" s="126"/>
      <c r="N195" s="126"/>
      <c r="O195" s="125"/>
      <c r="P195" s="126"/>
      <c r="Q195" s="126"/>
      <c r="R195" s="126"/>
      <c r="S195" s="125"/>
      <c r="T195" s="126"/>
      <c r="U195" s="126"/>
      <c r="V195" s="126"/>
      <c r="W195" s="125"/>
      <c r="X195" s="125"/>
      <c r="Y195" s="125"/>
      <c r="Z195" s="125"/>
      <c r="AA195" s="125"/>
      <c r="AB195" s="125"/>
      <c r="AC195" s="125"/>
    </row>
    <row r="196" spans="1:29" ht="13.5">
      <c r="A196" s="103">
        <v>193</v>
      </c>
      <c r="D196" s="122"/>
      <c r="E196" s="107" t="e">
        <f aca="true" t="shared" si="9" ref="E196:E212">G196/(COUNT(H196:BA196))</f>
        <v>#DIV/0!</v>
      </c>
      <c r="F196" s="108">
        <f aca="true" t="shared" si="10" ref="F196:F212">COUNT(H196:BA196)</f>
        <v>0</v>
      </c>
      <c r="G196" s="123">
        <f aca="true" t="shared" si="11" ref="G196:G212">SUM(H196:BA196)</f>
        <v>0</v>
      </c>
      <c r="H196" s="124"/>
      <c r="I196" s="125"/>
      <c r="J196" s="125"/>
      <c r="K196" s="125"/>
      <c r="L196" s="125"/>
      <c r="M196" s="126"/>
      <c r="N196" s="125"/>
      <c r="O196" s="126"/>
      <c r="P196" s="126"/>
      <c r="Q196" s="126"/>
      <c r="R196" s="126"/>
      <c r="S196" s="125"/>
      <c r="T196" s="126"/>
      <c r="U196" s="125"/>
      <c r="V196" s="126"/>
      <c r="W196" s="126"/>
      <c r="X196" s="126"/>
      <c r="Y196" s="126"/>
      <c r="Z196" s="126"/>
      <c r="AA196" s="125"/>
      <c r="AB196" s="125"/>
      <c r="AC196" s="125"/>
    </row>
    <row r="197" spans="1:30" ht="13.5">
      <c r="A197" s="103">
        <v>194</v>
      </c>
      <c r="D197" s="122"/>
      <c r="E197" s="107" t="e">
        <f t="shared" si="9"/>
        <v>#DIV/0!</v>
      </c>
      <c r="F197" s="108">
        <f t="shared" si="10"/>
        <v>0</v>
      </c>
      <c r="G197" s="123">
        <f t="shared" si="11"/>
        <v>0</v>
      </c>
      <c r="H197" s="124"/>
      <c r="I197" s="125"/>
      <c r="J197" s="125"/>
      <c r="K197" s="125"/>
      <c r="L197" s="125"/>
      <c r="M197" s="126"/>
      <c r="N197" s="125"/>
      <c r="O197" s="125"/>
      <c r="P197" s="126"/>
      <c r="Q197" s="126"/>
      <c r="R197" s="125"/>
      <c r="S197" s="125"/>
      <c r="T197" s="126"/>
      <c r="U197" s="126"/>
      <c r="V197" s="126"/>
      <c r="W197" s="125"/>
      <c r="X197" s="125"/>
      <c r="Y197" s="125"/>
      <c r="Z197" s="125"/>
      <c r="AA197" s="125"/>
      <c r="AB197" s="125"/>
      <c r="AC197" s="125"/>
      <c r="AD197" s="125"/>
    </row>
    <row r="198" spans="1:30" ht="13.5">
      <c r="A198" s="103">
        <v>195</v>
      </c>
      <c r="D198" s="122"/>
      <c r="E198" s="107" t="e">
        <f t="shared" si="9"/>
        <v>#DIV/0!</v>
      </c>
      <c r="F198" s="108">
        <f t="shared" si="10"/>
        <v>0</v>
      </c>
      <c r="G198" s="123">
        <f t="shared" si="11"/>
        <v>0</v>
      </c>
      <c r="H198" s="124"/>
      <c r="I198" s="125"/>
      <c r="J198" s="125"/>
      <c r="K198" s="125"/>
      <c r="L198" s="125"/>
      <c r="M198" s="126"/>
      <c r="N198" s="126"/>
      <c r="O198" s="125"/>
      <c r="P198" s="126"/>
      <c r="Q198" s="126"/>
      <c r="R198" s="126"/>
      <c r="S198" s="126"/>
      <c r="T198" s="126"/>
      <c r="U198" s="126"/>
      <c r="V198" s="126"/>
      <c r="W198" s="125"/>
      <c r="X198" s="125"/>
      <c r="Y198" s="125"/>
      <c r="Z198" s="125"/>
      <c r="AA198" s="125"/>
      <c r="AB198" s="125"/>
      <c r="AC198" s="125"/>
      <c r="AD198" s="125"/>
    </row>
    <row r="199" spans="1:30" ht="13.5">
      <c r="A199" s="103">
        <v>196</v>
      </c>
      <c r="D199" s="122"/>
      <c r="E199" s="107" t="e">
        <f t="shared" si="9"/>
        <v>#DIV/0!</v>
      </c>
      <c r="F199" s="108">
        <f t="shared" si="10"/>
        <v>0</v>
      </c>
      <c r="G199" s="123">
        <f t="shared" si="11"/>
        <v>0</v>
      </c>
      <c r="H199" s="124"/>
      <c r="I199" s="125"/>
      <c r="J199" s="125"/>
      <c r="K199" s="125"/>
      <c r="L199" s="125"/>
      <c r="M199" s="126"/>
      <c r="N199" s="126"/>
      <c r="O199" s="125"/>
      <c r="P199" s="125"/>
      <c r="Q199" s="126"/>
      <c r="R199" s="126"/>
      <c r="S199" s="125"/>
      <c r="T199" s="125"/>
      <c r="U199" s="125"/>
      <c r="V199" s="125"/>
      <c r="W199" s="125"/>
      <c r="X199" s="125"/>
      <c r="Y199" s="125"/>
      <c r="Z199" s="125"/>
      <c r="AA199" s="125"/>
      <c r="AB199" s="125"/>
      <c r="AC199" s="125"/>
      <c r="AD199" s="125"/>
    </row>
    <row r="200" spans="1:30" ht="13.5">
      <c r="A200" s="103">
        <v>197</v>
      </c>
      <c r="D200" s="122"/>
      <c r="E200" s="107" t="e">
        <f t="shared" si="9"/>
        <v>#DIV/0!</v>
      </c>
      <c r="F200" s="108">
        <f t="shared" si="10"/>
        <v>0</v>
      </c>
      <c r="G200" s="123">
        <f t="shared" si="11"/>
        <v>0</v>
      </c>
      <c r="H200" s="124"/>
      <c r="I200" s="125"/>
      <c r="J200" s="125"/>
      <c r="K200" s="125"/>
      <c r="L200" s="125"/>
      <c r="M200" s="126"/>
      <c r="N200" s="126"/>
      <c r="O200" s="125"/>
      <c r="P200" s="126"/>
      <c r="Q200" s="126"/>
      <c r="R200" s="126"/>
      <c r="S200" s="125"/>
      <c r="T200" s="125"/>
      <c r="U200" s="125"/>
      <c r="V200" s="125"/>
      <c r="W200" s="125"/>
      <c r="X200" s="125"/>
      <c r="Y200" s="125"/>
      <c r="Z200" s="125"/>
      <c r="AA200" s="125"/>
      <c r="AB200" s="125"/>
      <c r="AC200" s="125"/>
      <c r="AD200" s="125"/>
    </row>
    <row r="201" spans="1:29" ht="13.5">
      <c r="A201" s="103">
        <v>198</v>
      </c>
      <c r="D201" s="122"/>
      <c r="E201" s="107" t="e">
        <f t="shared" si="9"/>
        <v>#DIV/0!</v>
      </c>
      <c r="F201" s="108">
        <f t="shared" si="10"/>
        <v>0</v>
      </c>
      <c r="G201" s="123">
        <f t="shared" si="11"/>
        <v>0</v>
      </c>
      <c r="H201" s="124"/>
      <c r="I201" s="125"/>
      <c r="J201" s="125"/>
      <c r="K201" s="125"/>
      <c r="L201" s="126"/>
      <c r="M201" s="126"/>
      <c r="N201" s="126"/>
      <c r="O201" s="126"/>
      <c r="P201" s="126"/>
      <c r="Q201" s="126"/>
      <c r="R201" s="126"/>
      <c r="S201" s="125"/>
      <c r="T201" s="126"/>
      <c r="U201" s="125"/>
      <c r="V201" s="126"/>
      <c r="W201" s="126"/>
      <c r="X201" s="126"/>
      <c r="Y201" s="126"/>
      <c r="Z201" s="126"/>
      <c r="AA201" s="126"/>
      <c r="AB201" s="125"/>
      <c r="AC201" s="125"/>
    </row>
    <row r="202" spans="1:30" ht="13.5">
      <c r="A202" s="103">
        <v>199</v>
      </c>
      <c r="D202" s="122"/>
      <c r="E202" s="107" t="e">
        <f t="shared" si="9"/>
        <v>#DIV/0!</v>
      </c>
      <c r="F202" s="108">
        <f t="shared" si="10"/>
        <v>0</v>
      </c>
      <c r="G202" s="123">
        <f t="shared" si="11"/>
        <v>0</v>
      </c>
      <c r="H202" s="124"/>
      <c r="I202" s="125"/>
      <c r="J202" s="125"/>
      <c r="K202" s="125"/>
      <c r="L202" s="126"/>
      <c r="M202" s="126"/>
      <c r="N202" s="125"/>
      <c r="O202" s="126"/>
      <c r="P202" s="126"/>
      <c r="Q202" s="126"/>
      <c r="R202" s="126"/>
      <c r="S202" s="125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5"/>
      <c r="AD202" s="125"/>
    </row>
    <row r="203" spans="1:29" ht="13.5">
      <c r="A203" s="103">
        <v>200</v>
      </c>
      <c r="D203" s="122"/>
      <c r="E203" s="107" t="e">
        <f t="shared" si="9"/>
        <v>#DIV/0!</v>
      </c>
      <c r="F203" s="108">
        <f t="shared" si="10"/>
        <v>0</v>
      </c>
      <c r="G203" s="123">
        <f t="shared" si="11"/>
        <v>0</v>
      </c>
      <c r="H203" s="124"/>
      <c r="I203" s="125"/>
      <c r="J203" s="125"/>
      <c r="K203" s="125"/>
      <c r="L203" s="126"/>
      <c r="M203" s="126"/>
      <c r="N203" s="126"/>
      <c r="O203" s="125"/>
      <c r="P203" s="126"/>
      <c r="Q203" s="126"/>
      <c r="R203" s="125"/>
      <c r="S203" s="125"/>
      <c r="T203" s="125"/>
      <c r="U203" s="125"/>
      <c r="V203" s="126"/>
      <c r="W203" s="126"/>
      <c r="X203" s="125"/>
      <c r="Y203" s="126"/>
      <c r="Z203" s="126"/>
      <c r="AA203" s="125"/>
      <c r="AB203" s="126"/>
      <c r="AC203" s="125"/>
    </row>
    <row r="204" spans="1:29" ht="13.5">
      <c r="A204" s="103">
        <v>201</v>
      </c>
      <c r="D204" s="122"/>
      <c r="E204" s="107" t="e">
        <f t="shared" si="9"/>
        <v>#DIV/0!</v>
      </c>
      <c r="F204" s="108">
        <f t="shared" si="10"/>
        <v>0</v>
      </c>
      <c r="G204" s="123">
        <f t="shared" si="11"/>
        <v>0</v>
      </c>
      <c r="H204" s="124"/>
      <c r="I204" s="125"/>
      <c r="J204" s="125"/>
      <c r="K204" s="125"/>
      <c r="L204" s="126"/>
      <c r="M204" s="126"/>
      <c r="N204" s="126"/>
      <c r="O204" s="126"/>
      <c r="P204" s="126"/>
      <c r="Q204" s="126"/>
      <c r="R204" s="126"/>
      <c r="S204" s="125"/>
      <c r="T204" s="126"/>
      <c r="U204" s="125"/>
      <c r="V204" s="126"/>
      <c r="W204" s="126"/>
      <c r="X204" s="126"/>
      <c r="Y204" s="126"/>
      <c r="Z204" s="126"/>
      <c r="AA204" s="125"/>
      <c r="AB204" s="126"/>
      <c r="AC204" s="125"/>
    </row>
    <row r="205" spans="1:30" ht="13.5">
      <c r="A205" s="103">
        <v>202</v>
      </c>
      <c r="D205" s="122"/>
      <c r="E205" s="107" t="e">
        <f t="shared" si="9"/>
        <v>#DIV/0!</v>
      </c>
      <c r="F205" s="108">
        <f t="shared" si="10"/>
        <v>0</v>
      </c>
      <c r="G205" s="123">
        <f t="shared" si="11"/>
        <v>0</v>
      </c>
      <c r="H205" s="124"/>
      <c r="I205" s="125"/>
      <c r="J205" s="125"/>
      <c r="K205" s="125"/>
      <c r="L205" s="126"/>
      <c r="M205" s="125"/>
      <c r="N205" s="126"/>
      <c r="O205" s="125"/>
      <c r="P205" s="126"/>
      <c r="Q205" s="126"/>
      <c r="R205" s="126"/>
      <c r="S205" s="125"/>
      <c r="T205" s="125"/>
      <c r="U205" s="125"/>
      <c r="V205" s="126"/>
      <c r="W205" s="126"/>
      <c r="X205" s="125"/>
      <c r="Y205" s="126"/>
      <c r="Z205" s="126"/>
      <c r="AA205" s="125"/>
      <c r="AB205" s="126"/>
      <c r="AC205" s="125"/>
      <c r="AD205" s="125"/>
    </row>
    <row r="206" spans="1:31" ht="13.5">
      <c r="A206" s="103">
        <v>203</v>
      </c>
      <c r="D206" s="122"/>
      <c r="E206" s="107" t="e">
        <f t="shared" si="9"/>
        <v>#DIV/0!</v>
      </c>
      <c r="F206" s="108">
        <f t="shared" si="10"/>
        <v>0</v>
      </c>
      <c r="G206" s="123">
        <f t="shared" si="11"/>
        <v>0</v>
      </c>
      <c r="H206" s="124"/>
      <c r="I206" s="125"/>
      <c r="J206" s="125"/>
      <c r="K206" s="125"/>
      <c r="L206" s="125"/>
      <c r="M206" s="126"/>
      <c r="N206" s="125"/>
      <c r="O206" s="126"/>
      <c r="P206" s="126"/>
      <c r="Q206" s="126"/>
      <c r="R206" s="126"/>
      <c r="S206" s="125"/>
      <c r="T206" s="126"/>
      <c r="U206" s="125"/>
      <c r="V206" s="126"/>
      <c r="W206" s="126"/>
      <c r="X206" s="126"/>
      <c r="Y206" s="126"/>
      <c r="Z206" s="126"/>
      <c r="AA206" s="125"/>
      <c r="AB206" s="125"/>
      <c r="AC206" s="125"/>
      <c r="AD206" s="125"/>
      <c r="AE206" s="125"/>
    </row>
    <row r="207" spans="1:31" ht="13.5">
      <c r="A207" s="103">
        <v>204</v>
      </c>
      <c r="D207" s="122"/>
      <c r="E207" s="107" t="e">
        <f t="shared" si="9"/>
        <v>#DIV/0!</v>
      </c>
      <c r="F207" s="108">
        <f t="shared" si="10"/>
        <v>0</v>
      </c>
      <c r="G207" s="123">
        <f t="shared" si="11"/>
        <v>0</v>
      </c>
      <c r="H207" s="124"/>
      <c r="I207" s="125"/>
      <c r="J207" s="125"/>
      <c r="K207" s="125"/>
      <c r="L207" s="125"/>
      <c r="M207" s="126"/>
      <c r="N207" s="125"/>
      <c r="O207" s="126"/>
      <c r="P207" s="126"/>
      <c r="Q207" s="126"/>
      <c r="R207" s="126"/>
      <c r="S207" s="125"/>
      <c r="T207" s="126"/>
      <c r="U207" s="125"/>
      <c r="V207" s="126"/>
      <c r="W207" s="126"/>
      <c r="X207" s="126"/>
      <c r="Y207" s="126"/>
      <c r="Z207" s="126"/>
      <c r="AA207" s="125"/>
      <c r="AB207" s="125"/>
      <c r="AC207" s="125"/>
      <c r="AD207" s="125"/>
      <c r="AE207" s="125"/>
    </row>
    <row r="208" spans="1:30" ht="13.5">
      <c r="A208" s="103">
        <v>205</v>
      </c>
      <c r="D208" s="122"/>
      <c r="E208" s="107" t="e">
        <f t="shared" si="9"/>
        <v>#DIV/0!</v>
      </c>
      <c r="F208" s="108">
        <f t="shared" si="10"/>
        <v>0</v>
      </c>
      <c r="G208" s="123">
        <f t="shared" si="11"/>
        <v>0</v>
      </c>
      <c r="H208" s="124"/>
      <c r="I208" s="125"/>
      <c r="J208" s="125"/>
      <c r="K208" s="125"/>
      <c r="L208" s="126"/>
      <c r="M208" s="125"/>
      <c r="N208" s="126"/>
      <c r="O208" s="125"/>
      <c r="P208" s="126"/>
      <c r="Q208" s="126"/>
      <c r="R208" s="126"/>
      <c r="S208" s="125"/>
      <c r="T208" s="125"/>
      <c r="U208" s="125"/>
      <c r="V208" s="126"/>
      <c r="W208" s="126"/>
      <c r="X208" s="125"/>
      <c r="Y208" s="126"/>
      <c r="Z208" s="126"/>
      <c r="AA208" s="125"/>
      <c r="AB208" s="126"/>
      <c r="AC208" s="125"/>
      <c r="AD208" s="125"/>
    </row>
    <row r="209" spans="1:31" ht="13.5">
      <c r="A209" s="103">
        <v>206</v>
      </c>
      <c r="D209" s="122"/>
      <c r="E209" s="107" t="e">
        <f t="shared" si="9"/>
        <v>#DIV/0!</v>
      </c>
      <c r="F209" s="108">
        <f t="shared" si="10"/>
        <v>0</v>
      </c>
      <c r="G209" s="123">
        <f t="shared" si="11"/>
        <v>0</v>
      </c>
      <c r="H209" s="124"/>
      <c r="I209" s="125"/>
      <c r="J209" s="125"/>
      <c r="K209" s="125"/>
      <c r="L209" s="125"/>
      <c r="M209" s="126"/>
      <c r="N209" s="125"/>
      <c r="O209" s="126"/>
      <c r="P209" s="126"/>
      <c r="Q209" s="126"/>
      <c r="R209" s="126"/>
      <c r="S209" s="125"/>
      <c r="T209" s="126"/>
      <c r="U209" s="125"/>
      <c r="V209" s="126"/>
      <c r="W209" s="126"/>
      <c r="X209" s="126"/>
      <c r="Y209" s="126"/>
      <c r="Z209" s="126"/>
      <c r="AA209" s="125"/>
      <c r="AB209" s="125"/>
      <c r="AC209" s="125"/>
      <c r="AD209" s="125"/>
      <c r="AE209" s="125"/>
    </row>
    <row r="210" spans="1:31" ht="13.5">
      <c r="A210" s="103">
        <v>207</v>
      </c>
      <c r="D210" s="122"/>
      <c r="E210" s="107" t="e">
        <f t="shared" si="9"/>
        <v>#DIV/0!</v>
      </c>
      <c r="F210" s="108">
        <f t="shared" si="10"/>
        <v>0</v>
      </c>
      <c r="G210" s="123">
        <f t="shared" si="11"/>
        <v>0</v>
      </c>
      <c r="H210" s="124"/>
      <c r="I210" s="125"/>
      <c r="J210" s="125"/>
      <c r="K210" s="125"/>
      <c r="L210" s="125"/>
      <c r="M210" s="126"/>
      <c r="N210" s="125"/>
      <c r="O210" s="126"/>
      <c r="P210" s="126"/>
      <c r="Q210" s="126"/>
      <c r="R210" s="126"/>
      <c r="S210" s="125"/>
      <c r="T210" s="126"/>
      <c r="U210" s="125"/>
      <c r="V210" s="126"/>
      <c r="W210" s="126"/>
      <c r="X210" s="126"/>
      <c r="Y210" s="126"/>
      <c r="Z210" s="126"/>
      <c r="AA210" s="125"/>
      <c r="AB210" s="125"/>
      <c r="AC210" s="125"/>
      <c r="AD210" s="125"/>
      <c r="AE210" s="125"/>
    </row>
    <row r="211" spans="1:32" ht="13.5">
      <c r="A211" s="103">
        <v>208</v>
      </c>
      <c r="D211" s="122"/>
      <c r="E211" s="107" t="e">
        <f t="shared" si="9"/>
        <v>#DIV/0!</v>
      </c>
      <c r="F211" s="108">
        <f t="shared" si="10"/>
        <v>0</v>
      </c>
      <c r="G211" s="123">
        <f t="shared" si="11"/>
        <v>0</v>
      </c>
      <c r="H211" s="124"/>
      <c r="I211" s="125"/>
      <c r="J211" s="125"/>
      <c r="K211" s="125"/>
      <c r="L211" s="126"/>
      <c r="M211" s="126"/>
      <c r="N211" s="125"/>
      <c r="O211" s="126"/>
      <c r="P211" s="126"/>
      <c r="Q211" s="126"/>
      <c r="R211" s="125"/>
      <c r="S211" s="126"/>
      <c r="T211" s="126"/>
      <c r="U211" s="126"/>
      <c r="V211" s="126"/>
      <c r="W211" s="126"/>
      <c r="X211" s="126"/>
      <c r="Y211" s="126"/>
      <c r="Z211" s="126"/>
      <c r="AA211" s="126"/>
      <c r="AB211" s="126"/>
      <c r="AC211" s="125"/>
      <c r="AD211" s="125"/>
      <c r="AE211" s="125"/>
      <c r="AF211" s="125"/>
    </row>
    <row r="212" spans="1:32" ht="13.5">
      <c r="A212" s="103">
        <v>209</v>
      </c>
      <c r="D212" s="122"/>
      <c r="E212" s="107" t="e">
        <f t="shared" si="9"/>
        <v>#DIV/0!</v>
      </c>
      <c r="F212" s="108">
        <f t="shared" si="10"/>
        <v>0</v>
      </c>
      <c r="G212" s="123">
        <f t="shared" si="11"/>
        <v>0</v>
      </c>
      <c r="H212" s="124"/>
      <c r="I212" s="125"/>
      <c r="J212" s="125"/>
      <c r="K212" s="125"/>
      <c r="L212" s="126"/>
      <c r="M212" s="126"/>
      <c r="N212" s="125"/>
      <c r="O212" s="126"/>
      <c r="P212" s="126"/>
      <c r="Q212" s="126"/>
      <c r="R212" s="125"/>
      <c r="S212" s="126"/>
      <c r="T212" s="125"/>
      <c r="U212" s="126"/>
      <c r="V212" s="126"/>
      <c r="W212" s="126"/>
      <c r="X212" s="125"/>
      <c r="Y212" s="126"/>
      <c r="Z212" s="126"/>
      <c r="AA212" s="126"/>
      <c r="AB212" s="126"/>
      <c r="AC212" s="125"/>
      <c r="AD212" s="125"/>
      <c r="AE212" s="125"/>
      <c r="AF212" s="125"/>
    </row>
    <row r="213" spans="1:29" ht="13.5">
      <c r="A213" s="103">
        <v>210</v>
      </c>
      <c r="C213" s="129"/>
      <c r="D213" s="122"/>
      <c r="G213" s="123"/>
      <c r="H213" s="124"/>
      <c r="I213" s="125"/>
      <c r="J213" s="125"/>
      <c r="K213" s="125"/>
      <c r="L213" s="126"/>
      <c r="M213" s="126"/>
      <c r="N213" s="126"/>
      <c r="O213" s="126"/>
      <c r="P213" s="126"/>
      <c r="Q213" s="125"/>
      <c r="R213" s="126"/>
      <c r="S213" s="125"/>
      <c r="T213" s="126"/>
      <c r="U213" s="126"/>
      <c r="V213" s="126"/>
      <c r="W213" s="126"/>
      <c r="X213" s="126"/>
      <c r="Y213" s="126"/>
      <c r="Z213" s="125"/>
      <c r="AA213" s="125"/>
      <c r="AB213" s="125"/>
      <c r="AC213" s="125"/>
    </row>
    <row r="214" spans="1:31" ht="13.5">
      <c r="A214" s="103">
        <v>211</v>
      </c>
      <c r="C214" s="129"/>
      <c r="D214" s="127"/>
      <c r="G214" s="123"/>
      <c r="H214" s="124"/>
      <c r="I214" s="125"/>
      <c r="J214" s="125"/>
      <c r="K214" s="125"/>
      <c r="L214" s="126"/>
      <c r="M214" s="126"/>
      <c r="N214" s="126"/>
      <c r="O214" s="126"/>
      <c r="P214" s="126"/>
      <c r="Q214" s="126"/>
      <c r="R214" s="126"/>
      <c r="S214" s="126"/>
      <c r="T214" s="125"/>
      <c r="U214" s="126"/>
      <c r="V214" s="126"/>
      <c r="W214" s="126"/>
      <c r="X214" s="126"/>
      <c r="Y214" s="126"/>
      <c r="Z214" s="126"/>
      <c r="AA214" s="126"/>
      <c r="AB214" s="126"/>
      <c r="AC214" s="125"/>
      <c r="AD214" s="125"/>
      <c r="AE214" s="125"/>
    </row>
    <row r="215" spans="1:33" ht="13.5">
      <c r="A215" s="103">
        <v>212</v>
      </c>
      <c r="C215" s="129"/>
      <c r="D215" s="122"/>
      <c r="G215" s="123"/>
      <c r="H215" s="124"/>
      <c r="I215" s="125"/>
      <c r="J215" s="125"/>
      <c r="K215" s="125"/>
      <c r="L215" s="126"/>
      <c r="M215" s="126"/>
      <c r="N215" s="126"/>
      <c r="O215" s="126"/>
      <c r="P215" s="126"/>
      <c r="Q215" s="126"/>
      <c r="R215" s="126"/>
      <c r="S215" s="126"/>
      <c r="T215" s="125"/>
      <c r="U215" s="126"/>
      <c r="V215" s="125"/>
      <c r="W215" s="125"/>
      <c r="X215" s="125"/>
      <c r="Y215" s="125"/>
      <c r="Z215" s="125"/>
      <c r="AA215" s="125"/>
      <c r="AB215" s="125"/>
      <c r="AC215" s="125"/>
      <c r="AD215" s="125"/>
      <c r="AE215" s="125"/>
      <c r="AF215" s="125"/>
      <c r="AG215" s="125"/>
    </row>
    <row r="216" spans="1:32" ht="13.5">
      <c r="A216" s="103">
        <v>213</v>
      </c>
      <c r="C216" s="129"/>
      <c r="D216" s="122"/>
      <c r="G216" s="123"/>
      <c r="H216" s="124"/>
      <c r="I216" s="125"/>
      <c r="J216" s="125"/>
      <c r="K216" s="125"/>
      <c r="L216" s="126"/>
      <c r="M216" s="126"/>
      <c r="N216" s="125"/>
      <c r="O216" s="126"/>
      <c r="P216" s="126"/>
      <c r="Q216" s="126"/>
      <c r="R216" s="125"/>
      <c r="S216" s="126"/>
      <c r="T216" s="126"/>
      <c r="U216" s="126"/>
      <c r="V216" s="126"/>
      <c r="W216" s="126"/>
      <c r="X216" s="126"/>
      <c r="Y216" s="126"/>
      <c r="Z216" s="126"/>
      <c r="AA216" s="126"/>
      <c r="AB216" s="126"/>
      <c r="AC216" s="125"/>
      <c r="AD216" s="125"/>
      <c r="AE216" s="125"/>
      <c r="AF216" s="125"/>
    </row>
    <row r="217" spans="1:33" ht="13.5">
      <c r="A217" s="103">
        <v>214</v>
      </c>
      <c r="D217" s="127"/>
      <c r="G217" s="123"/>
      <c r="H217" s="124"/>
      <c r="I217" s="125"/>
      <c r="J217" s="125"/>
      <c r="K217" s="125"/>
      <c r="L217" s="126"/>
      <c r="M217" s="126"/>
      <c r="N217" s="126"/>
      <c r="O217" s="126"/>
      <c r="P217" s="126"/>
      <c r="Q217" s="126"/>
      <c r="R217" s="126"/>
      <c r="S217" s="126"/>
      <c r="T217" s="125"/>
      <c r="U217" s="126"/>
      <c r="V217" s="125"/>
      <c r="W217" s="125"/>
      <c r="X217" s="125"/>
      <c r="Y217" s="125"/>
      <c r="Z217" s="125"/>
      <c r="AA217" s="125"/>
      <c r="AB217" s="125"/>
      <c r="AC217" s="125"/>
      <c r="AD217" s="125"/>
      <c r="AE217" s="125"/>
      <c r="AF217" s="125"/>
      <c r="AG217" s="125"/>
    </row>
    <row r="218" spans="1:29" ht="13.5">
      <c r="A218" s="103">
        <v>215</v>
      </c>
      <c r="C218" s="129"/>
      <c r="D218" s="122"/>
      <c r="G218" s="123"/>
      <c r="H218" s="124"/>
      <c r="I218" s="125"/>
      <c r="J218" s="125"/>
      <c r="K218" s="125"/>
      <c r="L218" s="126"/>
      <c r="M218" s="126"/>
      <c r="N218" s="125"/>
      <c r="O218" s="126"/>
      <c r="P218" s="126"/>
      <c r="Q218" s="126"/>
      <c r="R218" s="126"/>
      <c r="S218" s="125"/>
      <c r="T218" s="126"/>
      <c r="U218" s="125"/>
      <c r="V218" s="126"/>
      <c r="W218" s="126"/>
      <c r="X218" s="126"/>
      <c r="Y218" s="126"/>
      <c r="Z218" s="126"/>
      <c r="AA218" s="125"/>
      <c r="AB218" s="125"/>
      <c r="AC218" s="125"/>
    </row>
    <row r="219" spans="1:30" ht="13.5">
      <c r="A219" s="103">
        <v>216</v>
      </c>
      <c r="C219" s="129"/>
      <c r="D219" s="122"/>
      <c r="G219" s="123"/>
      <c r="H219" s="124"/>
      <c r="I219" s="125"/>
      <c r="J219" s="125"/>
      <c r="K219" s="125"/>
      <c r="L219" s="126"/>
      <c r="M219" s="125"/>
      <c r="N219" s="126"/>
      <c r="O219" s="126"/>
      <c r="P219" s="126"/>
      <c r="Q219" s="126"/>
      <c r="R219" s="126"/>
      <c r="S219" s="126"/>
      <c r="T219" s="126"/>
      <c r="U219" s="126"/>
      <c r="V219" s="126"/>
      <c r="W219" s="126"/>
      <c r="X219" s="126"/>
      <c r="Y219" s="126"/>
      <c r="Z219" s="125"/>
      <c r="AA219" s="125"/>
      <c r="AB219" s="125"/>
      <c r="AC219" s="125"/>
      <c r="AD219" s="125"/>
    </row>
    <row r="220" spans="1:30" ht="13.5">
      <c r="A220" s="103">
        <v>217</v>
      </c>
      <c r="D220" s="122"/>
      <c r="G220" s="123"/>
      <c r="H220" s="124"/>
      <c r="I220" s="125"/>
      <c r="J220" s="125"/>
      <c r="K220" s="125"/>
      <c r="L220" s="126"/>
      <c r="M220" s="126"/>
      <c r="N220" s="126"/>
      <c r="O220" s="126"/>
      <c r="P220" s="125"/>
      <c r="Q220" s="126"/>
      <c r="R220" s="126"/>
      <c r="S220" s="125"/>
      <c r="T220" s="126"/>
      <c r="U220" s="125"/>
      <c r="V220" s="126"/>
      <c r="W220" s="125"/>
      <c r="X220" s="125"/>
      <c r="Y220" s="125"/>
      <c r="Z220" s="125"/>
      <c r="AA220" s="125"/>
      <c r="AB220" s="125"/>
      <c r="AC220" s="125"/>
      <c r="AD220" s="125"/>
    </row>
    <row r="221" spans="1:32" ht="13.5">
      <c r="A221" s="103">
        <v>218</v>
      </c>
      <c r="C221" s="129"/>
      <c r="D221" s="127"/>
      <c r="G221" s="123"/>
      <c r="H221" s="124"/>
      <c r="I221" s="125"/>
      <c r="J221" s="125"/>
      <c r="K221" s="126"/>
      <c r="L221" s="126"/>
      <c r="M221" s="126"/>
      <c r="N221" s="125"/>
      <c r="O221" s="126"/>
      <c r="P221" s="126"/>
      <c r="Q221" s="126"/>
      <c r="R221" s="125"/>
      <c r="S221" s="126"/>
      <c r="T221" s="126"/>
      <c r="U221" s="126"/>
      <c r="V221" s="126"/>
      <c r="W221" s="126"/>
      <c r="X221" s="126"/>
      <c r="Y221" s="126"/>
      <c r="Z221" s="126"/>
      <c r="AA221" s="126"/>
      <c r="AB221" s="126"/>
      <c r="AC221" s="125"/>
      <c r="AD221" s="125"/>
      <c r="AE221" s="125"/>
      <c r="AF221" s="125"/>
    </row>
    <row r="222" spans="1:29" ht="13.5">
      <c r="A222" s="103">
        <v>219</v>
      </c>
      <c r="C222" s="129"/>
      <c r="D222" s="122"/>
      <c r="G222" s="123"/>
      <c r="H222" s="124"/>
      <c r="I222" s="125"/>
      <c r="J222" s="125"/>
      <c r="K222" s="125"/>
      <c r="L222" s="125"/>
      <c r="M222" s="126"/>
      <c r="N222" s="126"/>
      <c r="O222" s="126"/>
      <c r="P222" s="126"/>
      <c r="Q222" s="126"/>
      <c r="R222" s="126"/>
      <c r="S222" s="126"/>
      <c r="T222" s="126"/>
      <c r="U222" s="126"/>
      <c r="V222" s="125"/>
      <c r="W222" s="126"/>
      <c r="X222" s="126"/>
      <c r="Y222" s="126"/>
      <c r="Z222" s="125"/>
      <c r="AA222" s="125"/>
      <c r="AB222" s="125"/>
      <c r="AC222" s="125"/>
    </row>
    <row r="223" spans="1:29" ht="13.5">
      <c r="A223" s="103">
        <v>220</v>
      </c>
      <c r="C223" s="129"/>
      <c r="D223" s="127"/>
      <c r="G223" s="123"/>
      <c r="H223" s="124"/>
      <c r="I223" s="125"/>
      <c r="J223" s="125"/>
      <c r="K223" s="125"/>
      <c r="L223" s="126"/>
      <c r="M223" s="125"/>
      <c r="N223" s="126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  <c r="Z223" s="125"/>
      <c r="AA223" s="125"/>
      <c r="AB223" s="125"/>
      <c r="AC223" s="125"/>
    </row>
    <row r="224" spans="1:30" ht="13.5">
      <c r="A224" s="103">
        <v>221</v>
      </c>
      <c r="C224" s="129"/>
      <c r="D224" s="122"/>
      <c r="G224" s="123"/>
      <c r="H224" s="124"/>
      <c r="I224" s="125"/>
      <c r="J224" s="125"/>
      <c r="K224" s="125"/>
      <c r="L224" s="126"/>
      <c r="M224" s="126"/>
      <c r="N224" s="126"/>
      <c r="O224" s="126"/>
      <c r="P224" s="126"/>
      <c r="Q224" s="126"/>
      <c r="R224" s="126"/>
      <c r="S224" s="126"/>
      <c r="T224" s="126"/>
      <c r="U224" s="126"/>
      <c r="V224" s="126"/>
      <c r="W224" s="126"/>
      <c r="X224" s="126"/>
      <c r="Y224" s="126"/>
      <c r="Z224" s="125"/>
      <c r="AA224" s="125"/>
      <c r="AB224" s="125"/>
      <c r="AC224" s="125"/>
      <c r="AD224" s="125"/>
    </row>
    <row r="225" spans="1:30" ht="13.5">
      <c r="A225" s="103">
        <v>222</v>
      </c>
      <c r="C225" s="129"/>
      <c r="D225" s="122"/>
      <c r="G225" s="123"/>
      <c r="H225" s="124"/>
      <c r="I225" s="125"/>
      <c r="J225" s="125"/>
      <c r="K225" s="125"/>
      <c r="L225" s="126"/>
      <c r="M225" s="126"/>
      <c r="N225" s="125"/>
      <c r="O225" s="126"/>
      <c r="P225" s="126"/>
      <c r="Q225" s="126"/>
      <c r="R225" s="126"/>
      <c r="S225" s="125"/>
      <c r="T225" s="126"/>
      <c r="U225" s="126"/>
      <c r="V225" s="126"/>
      <c r="W225" s="126"/>
      <c r="X225" s="126"/>
      <c r="Y225" s="126"/>
      <c r="Z225" s="126"/>
      <c r="AA225" s="126"/>
      <c r="AB225" s="126"/>
      <c r="AC225" s="125"/>
      <c r="AD225" s="125"/>
    </row>
    <row r="226" spans="1:30" ht="13.5">
      <c r="A226" s="103">
        <v>223</v>
      </c>
      <c r="D226" s="122"/>
      <c r="G226" s="123"/>
      <c r="H226" s="124"/>
      <c r="I226" s="125"/>
      <c r="J226" s="125"/>
      <c r="K226" s="125"/>
      <c r="L226" s="125"/>
      <c r="M226" s="125"/>
      <c r="N226" s="126"/>
      <c r="O226" s="126"/>
      <c r="P226" s="126"/>
      <c r="Q226" s="126"/>
      <c r="R226" s="126"/>
      <c r="S226" s="126"/>
      <c r="T226" s="126"/>
      <c r="U226" s="126"/>
      <c r="V226" s="126"/>
      <c r="W226" s="126"/>
      <c r="X226" s="126"/>
      <c r="Y226" s="126"/>
      <c r="Z226" s="125"/>
      <c r="AA226" s="125"/>
      <c r="AB226" s="125"/>
      <c r="AC226" s="125"/>
      <c r="AD226" s="125"/>
    </row>
    <row r="227" spans="1:29" ht="13.5">
      <c r="A227" s="103">
        <v>224</v>
      </c>
      <c r="D227" s="127"/>
      <c r="G227" s="123"/>
      <c r="H227" s="124"/>
      <c r="I227" s="125"/>
      <c r="J227" s="125"/>
      <c r="K227" s="125"/>
      <c r="L227" s="126"/>
      <c r="M227" s="126"/>
      <c r="N227" s="126"/>
      <c r="O227" s="126"/>
      <c r="P227" s="125"/>
      <c r="Q227" s="126"/>
      <c r="R227" s="126"/>
      <c r="S227" s="125"/>
      <c r="T227" s="126"/>
      <c r="U227" s="126"/>
      <c r="V227" s="125"/>
      <c r="W227" s="126"/>
      <c r="X227" s="126"/>
      <c r="Y227" s="126"/>
      <c r="Z227" s="125"/>
      <c r="AA227" s="125"/>
      <c r="AB227" s="125"/>
      <c r="AC227" s="125"/>
    </row>
    <row r="228" spans="1:29" ht="13.5">
      <c r="A228" s="103">
        <v>225</v>
      </c>
      <c r="C228" s="129"/>
      <c r="D228" s="122"/>
      <c r="G228" s="123"/>
      <c r="H228" s="124"/>
      <c r="I228" s="125"/>
      <c r="J228" s="125"/>
      <c r="K228" s="125"/>
      <c r="L228" s="125"/>
      <c r="M228" s="126"/>
      <c r="N228" s="125"/>
      <c r="O228" s="126"/>
      <c r="P228" s="126"/>
      <c r="Q228" s="126"/>
      <c r="R228" s="126"/>
      <c r="S228" s="125"/>
      <c r="T228" s="126"/>
      <c r="U228" s="125"/>
      <c r="V228" s="126"/>
      <c r="W228" s="126"/>
      <c r="X228" s="126"/>
      <c r="Y228" s="126"/>
      <c r="Z228" s="126"/>
      <c r="AA228" s="125"/>
      <c r="AB228" s="125"/>
      <c r="AC228" s="125"/>
    </row>
    <row r="229" spans="1:30" ht="13.5">
      <c r="A229" s="103">
        <v>226</v>
      </c>
      <c r="C229" s="121"/>
      <c r="D229" s="122"/>
      <c r="G229" s="123"/>
      <c r="H229" s="124"/>
      <c r="I229" s="125"/>
      <c r="J229" s="125"/>
      <c r="K229" s="125"/>
      <c r="L229" s="125"/>
      <c r="M229" s="125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126"/>
      <c r="Y229" s="126"/>
      <c r="Z229" s="126"/>
      <c r="AA229" s="125"/>
      <c r="AB229" s="125"/>
      <c r="AC229" s="125"/>
      <c r="AD229" s="125"/>
    </row>
    <row r="230" spans="1:30" ht="13.5">
      <c r="A230" s="103">
        <v>227</v>
      </c>
      <c r="C230" s="129"/>
      <c r="D230" s="122"/>
      <c r="G230" s="123"/>
      <c r="H230" s="124"/>
      <c r="I230" s="125"/>
      <c r="J230" s="125"/>
      <c r="K230" s="125"/>
      <c r="L230" s="125"/>
      <c r="M230" s="126"/>
      <c r="N230" s="126"/>
      <c r="O230" s="126"/>
      <c r="P230" s="126"/>
      <c r="Q230" s="126"/>
      <c r="R230" s="126"/>
      <c r="S230" s="126"/>
      <c r="T230" s="126"/>
      <c r="U230" s="126"/>
      <c r="V230" s="126"/>
      <c r="W230" s="126"/>
      <c r="X230" s="126"/>
      <c r="Y230" s="126"/>
      <c r="Z230" s="126"/>
      <c r="AA230" s="125"/>
      <c r="AB230" s="125"/>
      <c r="AC230" s="125"/>
      <c r="AD230" s="125"/>
    </row>
    <row r="231" spans="1:29" ht="13.5">
      <c r="A231" s="103">
        <v>228</v>
      </c>
      <c r="C231" s="121"/>
      <c r="D231" s="122"/>
      <c r="G231" s="123"/>
      <c r="H231" s="124"/>
      <c r="I231" s="125"/>
      <c r="J231" s="125"/>
      <c r="K231" s="125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5"/>
      <c r="W231" s="126"/>
      <c r="X231" s="126"/>
      <c r="Y231" s="126"/>
      <c r="Z231" s="125"/>
      <c r="AA231" s="125"/>
      <c r="AB231" s="125"/>
      <c r="AC231" s="125"/>
    </row>
    <row r="232" spans="1:29" ht="13.5">
      <c r="A232" s="103">
        <v>229</v>
      </c>
      <c r="C232" s="121"/>
      <c r="D232" s="122"/>
      <c r="G232" s="123"/>
      <c r="H232" s="124"/>
      <c r="I232" s="125"/>
      <c r="J232" s="125"/>
      <c r="K232" s="126"/>
      <c r="L232" s="126"/>
      <c r="M232" s="126"/>
      <c r="N232" s="125"/>
      <c r="O232" s="126"/>
      <c r="P232" s="126"/>
      <c r="Q232" s="126"/>
      <c r="R232" s="126"/>
      <c r="S232" s="125"/>
      <c r="T232" s="126"/>
      <c r="U232" s="125"/>
      <c r="V232" s="126"/>
      <c r="W232" s="126"/>
      <c r="X232" s="126"/>
      <c r="Y232" s="126"/>
      <c r="Z232" s="126"/>
      <c r="AA232" s="125"/>
      <c r="AB232" s="125"/>
      <c r="AC232" s="125"/>
    </row>
    <row r="233" spans="1:29" ht="13.5">
      <c r="A233" s="103">
        <v>230</v>
      </c>
      <c r="D233" s="122"/>
      <c r="G233" s="123"/>
      <c r="H233" s="124"/>
      <c r="I233" s="125"/>
      <c r="J233" s="125"/>
      <c r="K233" s="125"/>
      <c r="L233" s="125"/>
      <c r="M233" s="126"/>
      <c r="N233" s="126"/>
      <c r="O233" s="125"/>
      <c r="P233" s="126"/>
      <c r="Q233" s="126"/>
      <c r="R233" s="126"/>
      <c r="S233" s="125"/>
      <c r="T233" s="126"/>
      <c r="U233" s="126"/>
      <c r="V233" s="126"/>
      <c r="W233" s="125"/>
      <c r="X233" s="125"/>
      <c r="Y233" s="125"/>
      <c r="Z233" s="125"/>
      <c r="AA233" s="125"/>
      <c r="AB233" s="125"/>
      <c r="AC233" s="125"/>
    </row>
    <row r="234" spans="1:31" ht="13.5">
      <c r="A234" s="103">
        <v>231</v>
      </c>
      <c r="C234" s="129"/>
      <c r="D234" s="122"/>
      <c r="G234" s="123"/>
      <c r="H234" s="124"/>
      <c r="I234" s="125"/>
      <c r="J234" s="125"/>
      <c r="K234" s="125"/>
      <c r="L234" s="125"/>
      <c r="M234" s="126"/>
      <c r="N234" s="125"/>
      <c r="O234" s="126"/>
      <c r="P234" s="126"/>
      <c r="Q234" s="126"/>
      <c r="R234" s="126"/>
      <c r="S234" s="125"/>
      <c r="T234" s="126"/>
      <c r="U234" s="125"/>
      <c r="V234" s="126"/>
      <c r="W234" s="126"/>
      <c r="X234" s="126"/>
      <c r="Y234" s="126"/>
      <c r="Z234" s="126"/>
      <c r="AA234" s="125"/>
      <c r="AB234" s="125"/>
      <c r="AC234" s="125"/>
      <c r="AD234" s="125"/>
      <c r="AE234" s="125"/>
    </row>
    <row r="235" spans="1:29" ht="13.5">
      <c r="A235" s="103">
        <v>232</v>
      </c>
      <c r="D235" s="122"/>
      <c r="G235" s="123"/>
      <c r="H235" s="124"/>
      <c r="I235" s="125"/>
      <c r="J235" s="125"/>
      <c r="K235" s="125"/>
      <c r="L235" s="125"/>
      <c r="M235" s="126"/>
      <c r="N235" s="126"/>
      <c r="O235" s="126"/>
      <c r="P235" s="125"/>
      <c r="Q235" s="126"/>
      <c r="R235" s="125"/>
      <c r="S235" s="126"/>
      <c r="T235" s="126"/>
      <c r="U235" s="126"/>
      <c r="V235" s="126"/>
      <c r="W235" s="126"/>
      <c r="X235" s="126"/>
      <c r="Y235" s="126"/>
      <c r="Z235" s="125"/>
      <c r="AA235" s="125"/>
      <c r="AB235" s="125"/>
      <c r="AC235" s="125"/>
    </row>
    <row r="236" spans="1:29" ht="13.5">
      <c r="A236" s="103">
        <v>233</v>
      </c>
      <c r="C236" s="129"/>
      <c r="D236" s="122"/>
      <c r="G236" s="123"/>
      <c r="H236" s="124"/>
      <c r="I236" s="125"/>
      <c r="J236" s="125"/>
      <c r="K236" s="125"/>
      <c r="L236" s="125"/>
      <c r="M236" s="126"/>
      <c r="N236" s="126"/>
      <c r="O236" s="126"/>
      <c r="P236" s="125"/>
      <c r="Q236" s="126"/>
      <c r="R236" s="126"/>
      <c r="S236" s="125"/>
      <c r="T236" s="126"/>
      <c r="U236" s="126"/>
      <c r="V236" s="125"/>
      <c r="W236" s="126"/>
      <c r="X236" s="126"/>
      <c r="Y236" s="126"/>
      <c r="Z236" s="125"/>
      <c r="AA236" s="125"/>
      <c r="AB236" s="125"/>
      <c r="AC236" s="125"/>
    </row>
    <row r="237" spans="1:29" ht="13.5">
      <c r="A237" s="103">
        <v>234</v>
      </c>
      <c r="C237" s="129"/>
      <c r="D237" s="122"/>
      <c r="G237" s="123"/>
      <c r="H237" s="124"/>
      <c r="I237" s="125"/>
      <c r="J237" s="125"/>
      <c r="K237" s="125"/>
      <c r="L237" s="126"/>
      <c r="M237" s="126"/>
      <c r="N237" s="126"/>
      <c r="O237" s="125"/>
      <c r="P237" s="126"/>
      <c r="Q237" s="126"/>
      <c r="R237" s="125"/>
      <c r="S237" s="125"/>
      <c r="T237" s="125"/>
      <c r="U237" s="125"/>
      <c r="V237" s="126"/>
      <c r="W237" s="126"/>
      <c r="X237" s="125"/>
      <c r="Y237" s="126"/>
      <c r="Z237" s="126"/>
      <c r="AA237" s="125"/>
      <c r="AB237" s="126"/>
      <c r="AC237" s="125"/>
    </row>
    <row r="238" spans="1:30" ht="13.5">
      <c r="A238" s="103">
        <v>235</v>
      </c>
      <c r="D238" s="122"/>
      <c r="G238" s="123"/>
      <c r="H238" s="124"/>
      <c r="I238" s="125"/>
      <c r="J238" s="125"/>
      <c r="K238" s="125"/>
      <c r="L238" s="126"/>
      <c r="M238" s="126"/>
      <c r="N238" s="125"/>
      <c r="O238" s="125"/>
      <c r="P238" s="126"/>
      <c r="Q238" s="126"/>
      <c r="R238" s="125"/>
      <c r="S238" s="125"/>
      <c r="T238" s="126"/>
      <c r="U238" s="126"/>
      <c r="V238" s="126"/>
      <c r="W238" s="125"/>
      <c r="X238" s="125"/>
      <c r="Y238" s="125"/>
      <c r="Z238" s="125"/>
      <c r="AA238" s="125"/>
      <c r="AB238" s="125"/>
      <c r="AC238" s="125"/>
      <c r="AD238" s="125"/>
    </row>
    <row r="239" spans="1:29" ht="13.5" customHeight="1">
      <c r="A239" s="103">
        <v>236</v>
      </c>
      <c r="C239" s="129"/>
      <c r="D239" s="122"/>
      <c r="G239" s="123"/>
      <c r="H239" s="124"/>
      <c r="I239" s="125"/>
      <c r="J239" s="125"/>
      <c r="K239" s="126"/>
      <c r="L239" s="125"/>
      <c r="M239" s="126"/>
      <c r="N239" s="126"/>
      <c r="O239" s="126"/>
      <c r="P239" s="126"/>
      <c r="Q239" s="126"/>
      <c r="R239" s="126"/>
      <c r="S239" s="126"/>
      <c r="T239" s="126"/>
      <c r="U239" s="126"/>
      <c r="V239" s="126"/>
      <c r="W239" s="126"/>
      <c r="X239" s="126"/>
      <c r="Y239" s="126"/>
      <c r="Z239" s="125"/>
      <c r="AA239" s="125"/>
      <c r="AB239" s="125"/>
      <c r="AC239" s="125"/>
    </row>
    <row r="240" spans="1:29" ht="13.5">
      <c r="A240" s="103">
        <v>237</v>
      </c>
      <c r="D240" s="127"/>
      <c r="G240" s="123"/>
      <c r="H240" s="124"/>
      <c r="I240" s="125"/>
      <c r="J240" s="125"/>
      <c r="K240" s="125"/>
      <c r="L240" s="126"/>
      <c r="M240" s="125"/>
      <c r="N240" s="125"/>
      <c r="O240" s="125"/>
      <c r="P240" s="125"/>
      <c r="Q240" s="125"/>
      <c r="R240" s="125"/>
      <c r="S240" s="125"/>
      <c r="T240" s="126"/>
      <c r="U240" s="126"/>
      <c r="V240" s="126"/>
      <c r="W240" s="126"/>
      <c r="X240" s="126"/>
      <c r="Y240" s="126"/>
      <c r="Z240" s="125"/>
      <c r="AA240" s="125"/>
      <c r="AB240" s="125"/>
      <c r="AC240" s="125"/>
    </row>
    <row r="241" spans="1:29" ht="13.5">
      <c r="A241" s="103">
        <v>238</v>
      </c>
      <c r="C241" s="129"/>
      <c r="D241" s="122"/>
      <c r="G241" s="123"/>
      <c r="H241" s="124"/>
      <c r="I241" s="125"/>
      <c r="J241" s="125"/>
      <c r="K241" s="125"/>
      <c r="L241" s="126"/>
      <c r="M241" s="126"/>
      <c r="N241" s="126"/>
      <c r="O241" s="126"/>
      <c r="P241" s="126"/>
      <c r="Q241" s="126"/>
      <c r="R241" s="126"/>
      <c r="S241" s="125"/>
      <c r="T241" s="126"/>
      <c r="U241" s="125"/>
      <c r="V241" s="126"/>
      <c r="W241" s="126"/>
      <c r="X241" s="126"/>
      <c r="Y241" s="126"/>
      <c r="Z241" s="126"/>
      <c r="AA241" s="125"/>
      <c r="AB241" s="126"/>
      <c r="AC241" s="125"/>
    </row>
    <row r="242" spans="1:29" ht="13.5">
      <c r="A242" s="103">
        <v>239</v>
      </c>
      <c r="C242" s="129"/>
      <c r="D242" s="122"/>
      <c r="G242" s="123"/>
      <c r="H242" s="124"/>
      <c r="I242" s="125"/>
      <c r="J242" s="125"/>
      <c r="K242" s="125"/>
      <c r="L242" s="126"/>
      <c r="M242" s="126"/>
      <c r="N242" s="126"/>
      <c r="O242" s="126"/>
      <c r="P242" s="125"/>
      <c r="Q242" s="126"/>
      <c r="R242" s="125"/>
      <c r="S242" s="126"/>
      <c r="T242" s="126"/>
      <c r="U242" s="126"/>
      <c r="V242" s="126"/>
      <c r="W242" s="126"/>
      <c r="X242" s="126"/>
      <c r="Y242" s="126"/>
      <c r="Z242" s="125"/>
      <c r="AA242" s="125"/>
      <c r="AB242" s="125"/>
      <c r="AC242" s="125"/>
    </row>
    <row r="243" spans="1:29" ht="13.5">
      <c r="A243" s="103">
        <v>240</v>
      </c>
      <c r="D243" s="127"/>
      <c r="G243" s="123"/>
      <c r="H243" s="124"/>
      <c r="I243" s="125"/>
      <c r="J243" s="125"/>
      <c r="K243" s="125"/>
      <c r="L243" s="126"/>
      <c r="M243" s="126"/>
      <c r="N243" s="125"/>
      <c r="O243" s="126"/>
      <c r="P243" s="126"/>
      <c r="Q243" s="126"/>
      <c r="R243" s="126"/>
      <c r="S243" s="125"/>
      <c r="T243" s="126"/>
      <c r="U243" s="125"/>
      <c r="V243" s="126"/>
      <c r="W243" s="126"/>
      <c r="X243" s="126"/>
      <c r="Y243" s="126"/>
      <c r="Z243" s="126"/>
      <c r="AA243" s="125"/>
      <c r="AB243" s="125"/>
      <c r="AC243" s="125"/>
    </row>
    <row r="244" spans="1:29" ht="13.5">
      <c r="A244" s="103">
        <v>241</v>
      </c>
      <c r="D244" s="122"/>
      <c r="G244" s="123"/>
      <c r="H244" s="124"/>
      <c r="I244" s="125"/>
      <c r="J244" s="125"/>
      <c r="K244" s="125"/>
      <c r="L244" s="126"/>
      <c r="M244" s="126"/>
      <c r="N244" s="126"/>
      <c r="O244" s="126"/>
      <c r="P244" s="126"/>
      <c r="Q244" s="126"/>
      <c r="R244" s="125"/>
      <c r="S244" s="126"/>
      <c r="T244" s="126"/>
      <c r="U244" s="126"/>
      <c r="V244" s="126"/>
      <c r="W244" s="126"/>
      <c r="X244" s="126"/>
      <c r="Y244" s="125"/>
      <c r="Z244" s="125"/>
      <c r="AA244" s="125"/>
      <c r="AB244" s="125"/>
      <c r="AC244" s="125"/>
    </row>
    <row r="245" spans="1:30" ht="13.5">
      <c r="A245" s="103">
        <v>242</v>
      </c>
      <c r="C245" s="129"/>
      <c r="D245" s="122"/>
      <c r="G245" s="123"/>
      <c r="H245" s="124"/>
      <c r="I245" s="125"/>
      <c r="J245" s="125"/>
      <c r="K245" s="125"/>
      <c r="L245" s="126"/>
      <c r="M245" s="126"/>
      <c r="N245" s="126"/>
      <c r="O245" s="126"/>
      <c r="P245" s="126"/>
      <c r="Q245" s="125"/>
      <c r="R245" s="126"/>
      <c r="S245" s="126"/>
      <c r="T245" s="126"/>
      <c r="U245" s="126"/>
      <c r="V245" s="126"/>
      <c r="W245" s="126"/>
      <c r="X245" s="126"/>
      <c r="Y245" s="126"/>
      <c r="Z245" s="126"/>
      <c r="AA245" s="125"/>
      <c r="AB245" s="125"/>
      <c r="AC245" s="125"/>
      <c r="AD245" s="125"/>
    </row>
    <row r="246" spans="1:29" ht="13.5">
      <c r="A246" s="103">
        <v>243</v>
      </c>
      <c r="C246" s="129"/>
      <c r="D246" s="122"/>
      <c r="G246" s="123"/>
      <c r="H246" s="124"/>
      <c r="I246" s="125"/>
      <c r="J246" s="125"/>
      <c r="K246" s="125"/>
      <c r="L246" s="125"/>
      <c r="M246" s="126"/>
      <c r="N246" s="126"/>
      <c r="O246" s="126"/>
      <c r="P246" s="126"/>
      <c r="Q246" s="126"/>
      <c r="R246" s="126"/>
      <c r="S246" s="125"/>
      <c r="T246" s="126"/>
      <c r="U246" s="126"/>
      <c r="V246" s="126"/>
      <c r="W246" s="126"/>
      <c r="X246" s="125"/>
      <c r="Y246" s="125"/>
      <c r="Z246" s="125"/>
      <c r="AA246" s="125"/>
      <c r="AB246" s="125"/>
      <c r="AC246" s="125"/>
    </row>
    <row r="247" spans="1:31" ht="13.5">
      <c r="A247" s="103">
        <v>244</v>
      </c>
      <c r="D247" s="122"/>
      <c r="G247" s="123"/>
      <c r="H247" s="124"/>
      <c r="I247" s="125"/>
      <c r="J247" s="125"/>
      <c r="K247" s="125"/>
      <c r="L247" s="125"/>
      <c r="M247" s="126"/>
      <c r="N247" s="126"/>
      <c r="O247" s="126"/>
      <c r="P247" s="126"/>
      <c r="Q247" s="126"/>
      <c r="R247" s="126"/>
      <c r="S247" s="126"/>
      <c r="T247" s="126"/>
      <c r="U247" s="126"/>
      <c r="V247" s="126"/>
      <c r="W247" s="126"/>
      <c r="X247" s="126"/>
      <c r="Y247" s="126"/>
      <c r="Z247" s="126"/>
      <c r="AA247" s="126"/>
      <c r="AB247" s="126"/>
      <c r="AC247" s="125"/>
      <c r="AD247" s="125"/>
      <c r="AE247" s="125"/>
    </row>
    <row r="248" spans="1:29" ht="13.5">
      <c r="A248" s="103">
        <v>245</v>
      </c>
      <c r="D248" s="122"/>
      <c r="G248" s="123"/>
      <c r="H248" s="124"/>
      <c r="I248" s="125"/>
      <c r="J248" s="125"/>
      <c r="K248" s="125"/>
      <c r="L248" s="125"/>
      <c r="M248" s="126"/>
      <c r="N248" s="125"/>
      <c r="O248" s="126"/>
      <c r="P248" s="126"/>
      <c r="Q248" s="126"/>
      <c r="R248" s="126"/>
      <c r="S248" s="125"/>
      <c r="T248" s="126"/>
      <c r="U248" s="125"/>
      <c r="V248" s="126"/>
      <c r="W248" s="126"/>
      <c r="X248" s="126"/>
      <c r="Y248" s="126"/>
      <c r="Z248" s="126"/>
      <c r="AA248" s="125"/>
      <c r="AB248" s="125"/>
      <c r="AC248" s="125"/>
    </row>
    <row r="249" spans="1:30" ht="13.5">
      <c r="A249" s="103">
        <v>246</v>
      </c>
      <c r="C249" s="129"/>
      <c r="D249" s="122"/>
      <c r="G249" s="123"/>
      <c r="H249" s="124"/>
      <c r="I249" s="125"/>
      <c r="J249" s="125"/>
      <c r="K249" s="125"/>
      <c r="L249" s="126"/>
      <c r="M249" s="125"/>
      <c r="N249" s="126"/>
      <c r="O249" s="126"/>
      <c r="P249" s="126"/>
      <c r="Q249" s="126"/>
      <c r="R249" s="126"/>
      <c r="S249" s="126"/>
      <c r="T249" s="126"/>
      <c r="U249" s="126"/>
      <c r="V249" s="126"/>
      <c r="W249" s="126"/>
      <c r="X249" s="126"/>
      <c r="Y249" s="126"/>
      <c r="Z249" s="126"/>
      <c r="AA249" s="125"/>
      <c r="AB249" s="125"/>
      <c r="AC249" s="125"/>
      <c r="AD249" s="125"/>
    </row>
    <row r="250" spans="1:30" ht="13.5">
      <c r="A250" s="103">
        <v>247</v>
      </c>
      <c r="C250" s="129"/>
      <c r="D250" s="122"/>
      <c r="G250" s="123"/>
      <c r="H250" s="124"/>
      <c r="I250" s="125"/>
      <c r="J250" s="125"/>
      <c r="K250" s="125"/>
      <c r="L250" s="126"/>
      <c r="M250" s="126"/>
      <c r="N250" s="126"/>
      <c r="O250" s="126"/>
      <c r="P250" s="125"/>
      <c r="Q250" s="126"/>
      <c r="R250" s="125"/>
      <c r="S250" s="126"/>
      <c r="T250" s="126"/>
      <c r="U250" s="126"/>
      <c r="V250" s="126"/>
      <c r="W250" s="126"/>
      <c r="X250" s="126"/>
      <c r="Y250" s="125"/>
      <c r="Z250" s="125"/>
      <c r="AA250" s="125"/>
      <c r="AB250" s="125"/>
      <c r="AC250" s="125"/>
      <c r="AD250" s="125"/>
    </row>
    <row r="251" spans="1:30" ht="13.5">
      <c r="A251" s="103">
        <v>248</v>
      </c>
      <c r="C251" s="129"/>
      <c r="D251" s="122"/>
      <c r="G251" s="123"/>
      <c r="H251" s="124"/>
      <c r="I251" s="125"/>
      <c r="J251" s="125"/>
      <c r="K251" s="125"/>
      <c r="L251" s="126"/>
      <c r="M251" s="125"/>
      <c r="N251" s="126"/>
      <c r="O251" s="125"/>
      <c r="P251" s="126"/>
      <c r="Q251" s="126"/>
      <c r="R251" s="126"/>
      <c r="S251" s="125"/>
      <c r="T251" s="125"/>
      <c r="U251" s="125"/>
      <c r="V251" s="126"/>
      <c r="W251" s="126"/>
      <c r="X251" s="125"/>
      <c r="Y251" s="126"/>
      <c r="Z251" s="126"/>
      <c r="AA251" s="125"/>
      <c r="AB251" s="126"/>
      <c r="AC251" s="125"/>
      <c r="AD251" s="125"/>
    </row>
    <row r="252" spans="1:29" ht="13.5">
      <c r="A252" s="103">
        <v>249</v>
      </c>
      <c r="D252" s="127"/>
      <c r="G252" s="123"/>
      <c r="H252" s="124"/>
      <c r="I252" s="125"/>
      <c r="J252" s="125"/>
      <c r="K252" s="125"/>
      <c r="L252" s="125"/>
      <c r="M252" s="126"/>
      <c r="N252" s="126"/>
      <c r="O252" s="126"/>
      <c r="P252" s="126"/>
      <c r="Q252" s="126"/>
      <c r="R252" s="126"/>
      <c r="S252" s="128"/>
      <c r="T252" s="126"/>
      <c r="U252" s="126"/>
      <c r="V252" s="126"/>
      <c r="W252" s="126"/>
      <c r="X252" s="126"/>
      <c r="Y252" s="126"/>
      <c r="Z252" s="125"/>
      <c r="AA252" s="125"/>
      <c r="AB252" s="125"/>
      <c r="AC252" s="125"/>
    </row>
    <row r="253" spans="1:30" ht="13.5">
      <c r="A253" s="103">
        <v>250</v>
      </c>
      <c r="D253" s="122"/>
      <c r="G253" s="123"/>
      <c r="H253" s="124"/>
      <c r="I253" s="125"/>
      <c r="J253" s="125"/>
      <c r="K253" s="125"/>
      <c r="L253" s="125"/>
      <c r="M253" s="126"/>
      <c r="N253" s="125"/>
      <c r="O253" s="126"/>
      <c r="P253" s="126"/>
      <c r="Q253" s="126"/>
      <c r="R253" s="126"/>
      <c r="S253" s="125"/>
      <c r="T253" s="126"/>
      <c r="U253" s="125"/>
      <c r="V253" s="126"/>
      <c r="W253" s="126"/>
      <c r="X253" s="126"/>
      <c r="Y253" s="126"/>
      <c r="Z253" s="126"/>
      <c r="AA253" s="125"/>
      <c r="AB253" s="125"/>
      <c r="AC253" s="125"/>
      <c r="AD253" s="125"/>
    </row>
    <row r="254" spans="1:30" ht="13.5">
      <c r="A254" s="103">
        <v>251</v>
      </c>
      <c r="D254" s="122"/>
      <c r="G254" s="123"/>
      <c r="H254" s="124"/>
      <c r="I254" s="125"/>
      <c r="J254" s="125"/>
      <c r="K254" s="125"/>
      <c r="L254" s="126"/>
      <c r="M254" s="126"/>
      <c r="N254" s="126"/>
      <c r="O254" s="125"/>
      <c r="P254" s="126"/>
      <c r="Q254" s="126"/>
      <c r="R254" s="126"/>
      <c r="S254" s="126"/>
      <c r="T254" s="126"/>
      <c r="U254" s="126"/>
      <c r="V254" s="126"/>
      <c r="W254" s="125"/>
      <c r="X254" s="125"/>
      <c r="Y254" s="125"/>
      <c r="Z254" s="125"/>
      <c r="AA254" s="125"/>
      <c r="AB254" s="125"/>
      <c r="AC254" s="125"/>
      <c r="AD254" s="125"/>
    </row>
    <row r="255" spans="1:29" ht="25.5" customHeight="1">
      <c r="A255" s="103">
        <v>252</v>
      </c>
      <c r="C255" s="129"/>
      <c r="D255" s="122"/>
      <c r="G255" s="123"/>
      <c r="H255" s="124"/>
      <c r="I255" s="125"/>
      <c r="J255" s="125"/>
      <c r="K255" s="125"/>
      <c r="L255" s="126"/>
      <c r="M255" s="126"/>
      <c r="N255" s="126"/>
      <c r="O255" s="126"/>
      <c r="P255" s="126"/>
      <c r="Q255" s="126"/>
      <c r="R255" s="125"/>
      <c r="S255" s="126"/>
      <c r="T255" s="126"/>
      <c r="U255" s="126"/>
      <c r="V255" s="126"/>
      <c r="W255" s="126"/>
      <c r="X255" s="126"/>
      <c r="Y255" s="125"/>
      <c r="Z255" s="125"/>
      <c r="AA255" s="125"/>
      <c r="AB255" s="125"/>
      <c r="AC255" s="125"/>
    </row>
    <row r="256" spans="1:29" ht="25.5" customHeight="1">
      <c r="A256" s="103">
        <v>253</v>
      </c>
      <c r="C256" s="129"/>
      <c r="D256" s="127"/>
      <c r="G256" s="123"/>
      <c r="H256" s="124"/>
      <c r="I256" s="125"/>
      <c r="J256" s="125"/>
      <c r="K256" s="125"/>
      <c r="L256" s="126"/>
      <c r="M256" s="126"/>
      <c r="N256" s="126"/>
      <c r="O256" s="126"/>
      <c r="P256" s="126"/>
      <c r="Q256" s="126"/>
      <c r="R256" s="125"/>
      <c r="S256" s="126"/>
      <c r="T256" s="126"/>
      <c r="U256" s="126"/>
      <c r="V256" s="126"/>
      <c r="W256" s="126"/>
      <c r="X256" s="125"/>
      <c r="Y256" s="125"/>
      <c r="Z256" s="125"/>
      <c r="AA256" s="125"/>
      <c r="AB256" s="125"/>
      <c r="AC256" s="125"/>
    </row>
    <row r="257" spans="1:31" ht="25.5" customHeight="1">
      <c r="A257" s="103">
        <v>254</v>
      </c>
      <c r="C257" s="129"/>
      <c r="D257" s="122"/>
      <c r="G257" s="123"/>
      <c r="H257" s="124"/>
      <c r="I257" s="125"/>
      <c r="J257" s="125"/>
      <c r="K257" s="125"/>
      <c r="L257" s="126"/>
      <c r="M257" s="125"/>
      <c r="N257" s="126"/>
      <c r="O257" s="126"/>
      <c r="P257" s="126"/>
      <c r="Q257" s="126"/>
      <c r="R257" s="126"/>
      <c r="S257" s="126"/>
      <c r="T257" s="126"/>
      <c r="U257" s="126"/>
      <c r="V257" s="126"/>
      <c r="W257" s="125"/>
      <c r="X257" s="125"/>
      <c r="Y257" s="126"/>
      <c r="Z257" s="126"/>
      <c r="AA257" s="126"/>
      <c r="AB257" s="126"/>
      <c r="AC257" s="126"/>
      <c r="AD257" s="126"/>
      <c r="AE257" s="126"/>
    </row>
    <row r="258" spans="1:29" ht="25.5" customHeight="1">
      <c r="A258" s="103">
        <v>255</v>
      </c>
      <c r="C258" s="129"/>
      <c r="D258" s="122"/>
      <c r="G258" s="123"/>
      <c r="H258" s="124"/>
      <c r="I258" s="125"/>
      <c r="J258" s="125"/>
      <c r="K258" s="125"/>
      <c r="L258" s="125"/>
      <c r="M258" s="126"/>
      <c r="N258" s="125"/>
      <c r="O258" s="126"/>
      <c r="P258" s="126"/>
      <c r="Q258" s="125"/>
      <c r="R258" s="126"/>
      <c r="S258" s="126"/>
      <c r="T258" s="125"/>
      <c r="U258" s="125"/>
      <c r="V258" s="125"/>
      <c r="W258" s="126"/>
      <c r="X258" s="126"/>
      <c r="Y258" s="126"/>
      <c r="Z258" s="126"/>
      <c r="AA258" s="125"/>
      <c r="AB258" s="125"/>
      <c r="AC258" s="125"/>
    </row>
    <row r="259" spans="1:29" ht="25.5" customHeight="1">
      <c r="A259" s="103">
        <v>256</v>
      </c>
      <c r="C259" s="129"/>
      <c r="D259" s="122"/>
      <c r="G259" s="123"/>
      <c r="H259" s="124"/>
      <c r="I259" s="125"/>
      <c r="J259" s="125"/>
      <c r="K259" s="125"/>
      <c r="L259" s="126"/>
      <c r="M259" s="126"/>
      <c r="N259" s="126"/>
      <c r="O259" s="126"/>
      <c r="P259" s="126"/>
      <c r="Q259" s="126"/>
      <c r="R259" s="125"/>
      <c r="S259" s="126"/>
      <c r="T259" s="126"/>
      <c r="U259" s="126"/>
      <c r="V259" s="126"/>
      <c r="W259" s="126"/>
      <c r="X259" s="126"/>
      <c r="Y259" s="125"/>
      <c r="Z259" s="125"/>
      <c r="AA259" s="125"/>
      <c r="AB259" s="125"/>
      <c r="AC259" s="125"/>
    </row>
    <row r="260" spans="1:31" ht="25.5" customHeight="1">
      <c r="A260" s="103">
        <v>257</v>
      </c>
      <c r="C260" s="129"/>
      <c r="D260" s="122"/>
      <c r="G260" s="123"/>
      <c r="H260" s="124"/>
      <c r="I260" s="125"/>
      <c r="J260" s="125"/>
      <c r="K260" s="125"/>
      <c r="L260" s="126"/>
      <c r="M260" s="126"/>
      <c r="N260" s="126"/>
      <c r="O260" s="126"/>
      <c r="P260" s="126"/>
      <c r="Q260" s="126"/>
      <c r="R260" s="126"/>
      <c r="S260" s="126"/>
      <c r="T260" s="125"/>
      <c r="U260" s="126"/>
      <c r="V260" s="126"/>
      <c r="W260" s="126"/>
      <c r="X260" s="126"/>
      <c r="Y260" s="126"/>
      <c r="Z260" s="126"/>
      <c r="AA260" s="126"/>
      <c r="AB260" s="126"/>
      <c r="AC260" s="125"/>
      <c r="AD260" s="125"/>
      <c r="AE260" s="125"/>
    </row>
    <row r="261" spans="1:29" ht="25.5" customHeight="1">
      <c r="A261" s="103">
        <v>258</v>
      </c>
      <c r="C261" s="129"/>
      <c r="D261" s="122"/>
      <c r="G261" s="123"/>
      <c r="H261" s="124"/>
      <c r="I261" s="125"/>
      <c r="J261" s="125"/>
      <c r="K261" s="125"/>
      <c r="L261" s="126"/>
      <c r="M261" s="126"/>
      <c r="N261" s="126"/>
      <c r="O261" s="125"/>
      <c r="P261" s="126"/>
      <c r="Q261" s="126"/>
      <c r="R261" s="125"/>
      <c r="S261" s="126"/>
      <c r="T261" s="126"/>
      <c r="U261" s="125"/>
      <c r="V261" s="126"/>
      <c r="W261" s="126"/>
      <c r="X261" s="126"/>
      <c r="Y261" s="125"/>
      <c r="Z261" s="125"/>
      <c r="AA261" s="125"/>
      <c r="AB261" s="125"/>
      <c r="AC261" s="125"/>
    </row>
    <row r="262" spans="1:29" ht="25.5" customHeight="1">
      <c r="A262" s="103">
        <v>259</v>
      </c>
      <c r="C262" s="129"/>
      <c r="D262" s="122"/>
      <c r="G262" s="123"/>
      <c r="H262" s="124"/>
      <c r="I262" s="125"/>
      <c r="J262" s="125"/>
      <c r="K262" s="125"/>
      <c r="L262" s="126"/>
      <c r="M262" s="125"/>
      <c r="N262" s="126"/>
      <c r="O262" s="125"/>
      <c r="P262" s="125"/>
      <c r="Q262" s="125"/>
      <c r="R262" s="125"/>
      <c r="S262" s="125"/>
      <c r="T262" s="125"/>
      <c r="U262" s="125"/>
      <c r="V262" s="126"/>
      <c r="W262" s="126"/>
      <c r="X262" s="125"/>
      <c r="Y262" s="125"/>
      <c r="Z262" s="125"/>
      <c r="AA262" s="125"/>
      <c r="AB262" s="125"/>
      <c r="AC262" s="125"/>
    </row>
    <row r="263" spans="1:32" ht="25.5" customHeight="1">
      <c r="A263" s="103">
        <v>260</v>
      </c>
      <c r="C263" s="129"/>
      <c r="D263" s="122"/>
      <c r="G263" s="123"/>
      <c r="H263" s="124"/>
      <c r="I263" s="125"/>
      <c r="J263" s="125"/>
      <c r="K263" s="125"/>
      <c r="L263" s="126"/>
      <c r="M263" s="125"/>
      <c r="N263" s="126"/>
      <c r="O263" s="126"/>
      <c r="P263" s="126"/>
      <c r="Q263" s="126"/>
      <c r="R263" s="126"/>
      <c r="S263" s="126"/>
      <c r="T263" s="126"/>
      <c r="U263" s="126"/>
      <c r="V263" s="126"/>
      <c r="W263" s="126"/>
      <c r="X263" s="125"/>
      <c r="Y263" s="126"/>
      <c r="Z263" s="126"/>
      <c r="AA263" s="126"/>
      <c r="AB263" s="126"/>
      <c r="AC263" s="126"/>
      <c r="AD263" s="126"/>
      <c r="AE263" s="126"/>
      <c r="AF263" s="126"/>
    </row>
    <row r="264" spans="1:31" ht="25.5" customHeight="1">
      <c r="A264" s="103">
        <v>261</v>
      </c>
      <c r="C264" s="129"/>
      <c r="D264" s="122"/>
      <c r="G264" s="123"/>
      <c r="H264" s="124"/>
      <c r="I264" s="125"/>
      <c r="J264" s="125"/>
      <c r="K264" s="125"/>
      <c r="L264" s="126"/>
      <c r="M264" s="125"/>
      <c r="N264" s="125"/>
      <c r="O264" s="125"/>
      <c r="P264" s="125"/>
      <c r="Q264" s="125"/>
      <c r="R264" s="125"/>
      <c r="S264" s="125"/>
      <c r="T264" s="125"/>
      <c r="U264" s="125"/>
      <c r="V264" s="125"/>
      <c r="W264" s="125"/>
      <c r="X264" s="125"/>
      <c r="Y264" s="125"/>
      <c r="Z264" s="125"/>
      <c r="AA264" s="126"/>
      <c r="AB264" s="125"/>
      <c r="AC264" s="125"/>
      <c r="AD264" s="125"/>
      <c r="AE264" s="125"/>
    </row>
    <row r="265" spans="1:29" ht="25.5" customHeight="1">
      <c r="A265" s="103">
        <v>262</v>
      </c>
      <c r="C265" s="129"/>
      <c r="D265" s="122"/>
      <c r="G265" s="123"/>
      <c r="H265" s="124"/>
      <c r="I265" s="125"/>
      <c r="J265" s="125"/>
      <c r="K265" s="125"/>
      <c r="L265" s="126"/>
      <c r="M265" s="126"/>
      <c r="N265" s="126"/>
      <c r="O265" s="126"/>
      <c r="P265" s="126"/>
      <c r="Q265" s="126"/>
      <c r="R265" s="125"/>
      <c r="S265" s="126"/>
      <c r="T265" s="126"/>
      <c r="U265" s="126"/>
      <c r="V265" s="126"/>
      <c r="W265" s="126"/>
      <c r="X265" s="126"/>
      <c r="Y265" s="125"/>
      <c r="Z265" s="125"/>
      <c r="AA265" s="125"/>
      <c r="AB265" s="125"/>
      <c r="AC265" s="125"/>
    </row>
    <row r="266" spans="1:29" ht="25.5" customHeight="1">
      <c r="A266" s="103">
        <v>263</v>
      </c>
      <c r="C266" s="129"/>
      <c r="D266" s="122"/>
      <c r="G266" s="123"/>
      <c r="H266" s="124"/>
      <c r="I266" s="125"/>
      <c r="J266" s="125"/>
      <c r="K266" s="125"/>
      <c r="L266" s="125"/>
      <c r="M266" s="126"/>
      <c r="N266" s="125"/>
      <c r="O266" s="126"/>
      <c r="P266" s="126"/>
      <c r="Q266" s="126"/>
      <c r="R266" s="126"/>
      <c r="S266" s="125"/>
      <c r="T266" s="126"/>
      <c r="U266" s="125"/>
      <c r="V266" s="126"/>
      <c r="W266" s="126"/>
      <c r="X266" s="126"/>
      <c r="Y266" s="126"/>
      <c r="Z266" s="126"/>
      <c r="AA266" s="125"/>
      <c r="AB266" s="125"/>
      <c r="AC266" s="125"/>
    </row>
    <row r="267" spans="1:29" ht="25.5" customHeight="1">
      <c r="A267" s="103">
        <v>264</v>
      </c>
      <c r="C267" s="129"/>
      <c r="D267" s="122"/>
      <c r="G267" s="123"/>
      <c r="H267" s="124"/>
      <c r="I267" s="125"/>
      <c r="J267" s="125"/>
      <c r="K267" s="125"/>
      <c r="L267" s="126"/>
      <c r="M267" s="126"/>
      <c r="N267" s="126"/>
      <c r="O267" s="126"/>
      <c r="P267" s="126"/>
      <c r="Q267" s="126"/>
      <c r="R267" s="125"/>
      <c r="S267" s="125"/>
      <c r="T267" s="125"/>
      <c r="U267" s="125"/>
      <c r="V267" s="126"/>
      <c r="W267" s="126"/>
      <c r="X267" s="125"/>
      <c r="Y267" s="126"/>
      <c r="Z267" s="126"/>
      <c r="AA267" s="126"/>
      <c r="AB267" s="126"/>
      <c r="AC267" s="126"/>
    </row>
    <row r="268" spans="1:29" ht="25.5" customHeight="1">
      <c r="A268" s="103">
        <v>265</v>
      </c>
      <c r="C268" s="129"/>
      <c r="D268" s="122"/>
      <c r="G268" s="123"/>
      <c r="H268" s="124"/>
      <c r="I268" s="125"/>
      <c r="J268" s="125"/>
      <c r="K268" s="125"/>
      <c r="L268" s="126"/>
      <c r="M268" s="125"/>
      <c r="N268" s="126"/>
      <c r="O268" s="126"/>
      <c r="P268" s="126"/>
      <c r="Q268" s="125"/>
      <c r="R268" s="125"/>
      <c r="S268" s="125"/>
      <c r="T268" s="125"/>
      <c r="U268" s="125"/>
      <c r="V268" s="126"/>
      <c r="W268" s="126"/>
      <c r="X268" s="125"/>
      <c r="Y268" s="126"/>
      <c r="Z268" s="126"/>
      <c r="AA268" s="125"/>
      <c r="AB268" s="125"/>
      <c r="AC268" s="125"/>
    </row>
    <row r="269" spans="1:29" ht="25.5" customHeight="1">
      <c r="A269" s="103">
        <v>266</v>
      </c>
      <c r="C269" s="129"/>
      <c r="D269" s="122"/>
      <c r="G269" s="123"/>
      <c r="H269" s="124"/>
      <c r="I269" s="125"/>
      <c r="J269" s="125"/>
      <c r="K269" s="125"/>
      <c r="L269" s="125"/>
      <c r="M269" s="126"/>
      <c r="N269" s="126"/>
      <c r="O269" s="126"/>
      <c r="P269" s="126"/>
      <c r="Q269" s="125"/>
      <c r="R269" s="125"/>
      <c r="S269" s="125"/>
      <c r="T269" s="125"/>
      <c r="U269" s="125"/>
      <c r="V269" s="126"/>
      <c r="W269" s="126"/>
      <c r="X269" s="125"/>
      <c r="Y269" s="126"/>
      <c r="Z269" s="125"/>
      <c r="AA269" s="125"/>
      <c r="AB269" s="125"/>
      <c r="AC269" s="125"/>
    </row>
    <row r="270" spans="1:32" ht="25.5" customHeight="1">
      <c r="A270" s="103">
        <v>267</v>
      </c>
      <c r="C270" s="129"/>
      <c r="D270" s="122"/>
      <c r="G270" s="123"/>
      <c r="H270" s="124"/>
      <c r="I270" s="125"/>
      <c r="J270" s="125"/>
      <c r="K270" s="125"/>
      <c r="L270" s="125"/>
      <c r="M270" s="125"/>
      <c r="N270" s="125"/>
      <c r="O270" s="126"/>
      <c r="P270" s="125"/>
      <c r="Q270" s="126"/>
      <c r="R270" s="126"/>
      <c r="S270" s="126"/>
      <c r="T270" s="125"/>
      <c r="U270" s="125"/>
      <c r="V270" s="125"/>
      <c r="W270" s="125"/>
      <c r="X270" s="125"/>
      <c r="Y270" s="126"/>
      <c r="Z270" s="126"/>
      <c r="AA270" s="126"/>
      <c r="AB270" s="125"/>
      <c r="AC270" s="125"/>
      <c r="AD270" s="125"/>
      <c r="AE270" s="125"/>
      <c r="AF270" s="125"/>
    </row>
    <row r="271" spans="1:31" ht="25.5" customHeight="1">
      <c r="A271" s="103">
        <v>268</v>
      </c>
      <c r="D271" s="127"/>
      <c r="G271" s="123"/>
      <c r="H271" s="124"/>
      <c r="J271" s="125"/>
      <c r="K271" s="125"/>
      <c r="L271" s="126"/>
      <c r="M271" s="126"/>
      <c r="N271" s="126"/>
      <c r="O271" s="126"/>
      <c r="P271" s="126"/>
      <c r="Q271" s="126"/>
      <c r="R271" s="126"/>
      <c r="S271" s="126"/>
      <c r="T271" s="126"/>
      <c r="U271" s="126"/>
      <c r="V271" s="126"/>
      <c r="W271" s="126"/>
      <c r="X271" s="126"/>
      <c r="Y271" s="125"/>
      <c r="Z271" s="125"/>
      <c r="AA271" s="125"/>
      <c r="AB271" s="125"/>
      <c r="AC271" s="125"/>
      <c r="AD271" s="125"/>
      <c r="AE271" s="125"/>
    </row>
    <row r="272" spans="1:31" ht="25.5" customHeight="1">
      <c r="A272" s="103">
        <v>269</v>
      </c>
      <c r="C272" s="129"/>
      <c r="D272" s="122"/>
      <c r="G272" s="123"/>
      <c r="H272" s="124"/>
      <c r="I272" s="125"/>
      <c r="J272" s="125"/>
      <c r="K272" s="125"/>
      <c r="L272" s="125"/>
      <c r="M272" s="126"/>
      <c r="N272" s="125"/>
      <c r="O272" s="126"/>
      <c r="P272" s="126"/>
      <c r="Q272" s="125"/>
      <c r="R272" s="126"/>
      <c r="S272" s="126"/>
      <c r="T272" s="125"/>
      <c r="U272" s="126"/>
      <c r="V272" s="126"/>
      <c r="W272" s="126"/>
      <c r="X272" s="126"/>
      <c r="Y272" s="126"/>
      <c r="Z272" s="126"/>
      <c r="AA272" s="125"/>
      <c r="AB272" s="125"/>
      <c r="AC272" s="125"/>
      <c r="AD272" s="125"/>
      <c r="AE272" s="125"/>
    </row>
    <row r="273" spans="1:31" ht="25.5" customHeight="1">
      <c r="A273" s="103">
        <v>270</v>
      </c>
      <c r="C273" s="121"/>
      <c r="D273" s="122"/>
      <c r="G273" s="123"/>
      <c r="H273" s="124"/>
      <c r="I273" s="125"/>
      <c r="J273" s="125"/>
      <c r="K273" s="125"/>
      <c r="L273" s="126"/>
      <c r="M273" s="125"/>
      <c r="N273" s="126"/>
      <c r="O273" s="126"/>
      <c r="P273" s="126"/>
      <c r="Q273" s="126"/>
      <c r="R273" s="125"/>
      <c r="S273" s="126"/>
      <c r="T273" s="126"/>
      <c r="U273" s="125"/>
      <c r="V273" s="126"/>
      <c r="W273" s="126"/>
      <c r="X273" s="125"/>
      <c r="Y273" s="126"/>
      <c r="Z273" s="126"/>
      <c r="AA273" s="126"/>
      <c r="AB273" s="126"/>
      <c r="AC273" s="126"/>
      <c r="AD273" s="126"/>
      <c r="AE273" s="126"/>
    </row>
    <row r="274" spans="1:29" ht="25.5" customHeight="1">
      <c r="A274" s="103">
        <v>271</v>
      </c>
      <c r="C274" s="129"/>
      <c r="D274" s="122"/>
      <c r="G274" s="123"/>
      <c r="H274" s="124"/>
      <c r="I274" s="125"/>
      <c r="J274" s="125"/>
      <c r="K274" s="125"/>
      <c r="L274" s="125"/>
      <c r="M274" s="126"/>
      <c r="N274" s="125"/>
      <c r="O274" s="125"/>
      <c r="P274" s="125"/>
      <c r="Q274" s="125"/>
      <c r="R274" s="125"/>
      <c r="S274" s="126"/>
      <c r="T274" s="125"/>
      <c r="U274" s="125"/>
      <c r="V274" s="125"/>
      <c r="W274" s="125"/>
      <c r="X274" s="126"/>
      <c r="Y274" s="125"/>
      <c r="Z274" s="125"/>
      <c r="AA274" s="125"/>
      <c r="AB274" s="125"/>
      <c r="AC274" s="125"/>
    </row>
    <row r="275" spans="1:33" ht="25.5" customHeight="1">
      <c r="A275" s="103">
        <v>272</v>
      </c>
      <c r="C275" s="129"/>
      <c r="D275" s="122"/>
      <c r="G275" s="123"/>
      <c r="H275" s="124"/>
      <c r="I275" s="125"/>
      <c r="J275" s="125"/>
      <c r="K275" s="125"/>
      <c r="L275" s="126"/>
      <c r="M275" s="126"/>
      <c r="N275" s="126"/>
      <c r="O275" s="126"/>
      <c r="P275" s="126"/>
      <c r="Q275" s="125"/>
      <c r="R275" s="126"/>
      <c r="S275" s="125"/>
      <c r="T275" s="125"/>
      <c r="U275" s="126"/>
      <c r="V275" s="125"/>
      <c r="W275" s="125"/>
      <c r="X275" s="125"/>
      <c r="Y275" s="125"/>
      <c r="Z275" s="126"/>
      <c r="AA275" s="126"/>
      <c r="AB275" s="125"/>
      <c r="AC275" s="125"/>
      <c r="AD275" s="125"/>
      <c r="AE275" s="125"/>
      <c r="AF275" s="125"/>
      <c r="AG275" s="125"/>
    </row>
    <row r="276" spans="1:29" ht="25.5" customHeight="1">
      <c r="A276" s="103">
        <v>273</v>
      </c>
      <c r="C276" s="129"/>
      <c r="D276" s="122"/>
      <c r="G276" s="123"/>
      <c r="H276" s="124"/>
      <c r="I276" s="125"/>
      <c r="J276" s="125"/>
      <c r="K276" s="125"/>
      <c r="L276" s="126"/>
      <c r="M276" s="126"/>
      <c r="N276" s="125"/>
      <c r="O276" s="126"/>
      <c r="P276" s="126"/>
      <c r="Q276" s="125"/>
      <c r="R276" s="126"/>
      <c r="S276" s="126"/>
      <c r="T276" s="125"/>
      <c r="U276" s="126"/>
      <c r="V276" s="126"/>
      <c r="W276" s="126"/>
      <c r="X276" s="126"/>
      <c r="Y276" s="126"/>
      <c r="Z276" s="126"/>
      <c r="AA276" s="125"/>
      <c r="AB276" s="125"/>
      <c r="AC276" s="125"/>
    </row>
    <row r="277" spans="1:29" ht="25.5" customHeight="1">
      <c r="A277" s="103">
        <v>274</v>
      </c>
      <c r="C277" s="129"/>
      <c r="D277" s="122"/>
      <c r="G277" s="123"/>
      <c r="H277" s="124"/>
      <c r="I277" s="125"/>
      <c r="J277" s="125"/>
      <c r="K277" s="125"/>
      <c r="L277" s="126"/>
      <c r="M277" s="125"/>
      <c r="N277" s="126"/>
      <c r="O277" s="126"/>
      <c r="P277" s="125"/>
      <c r="Q277" s="125"/>
      <c r="R277" s="125"/>
      <c r="S277" s="125"/>
      <c r="T277" s="125"/>
      <c r="U277" s="125"/>
      <c r="V277" s="125"/>
      <c r="W277" s="125"/>
      <c r="X277" s="125"/>
      <c r="Y277" s="125"/>
      <c r="Z277" s="125"/>
      <c r="AA277" s="125"/>
      <c r="AB277" s="125"/>
      <c r="AC277" s="125"/>
    </row>
    <row r="278" spans="1:29" ht="25.5" customHeight="1">
      <c r="A278" s="103">
        <v>275</v>
      </c>
      <c r="C278" s="129"/>
      <c r="D278" s="122"/>
      <c r="G278" s="123"/>
      <c r="H278" s="124"/>
      <c r="I278" s="125"/>
      <c r="J278" s="125"/>
      <c r="K278" s="125"/>
      <c r="L278" s="126"/>
      <c r="M278" s="126"/>
      <c r="N278" s="125"/>
      <c r="O278" s="126"/>
      <c r="P278" s="126"/>
      <c r="Q278" s="126"/>
      <c r="R278" s="125"/>
      <c r="S278" s="126"/>
      <c r="T278" s="126"/>
      <c r="U278" s="126"/>
      <c r="V278" s="126"/>
      <c r="W278" s="126"/>
      <c r="X278" s="126"/>
      <c r="Y278" s="125"/>
      <c r="Z278" s="125"/>
      <c r="AA278" s="125"/>
      <c r="AB278" s="125"/>
      <c r="AC278" s="125"/>
    </row>
    <row r="279" spans="1:32" ht="25.5" customHeight="1">
      <c r="A279" s="103">
        <v>276</v>
      </c>
      <c r="C279" s="121"/>
      <c r="D279" s="122"/>
      <c r="G279" s="123"/>
      <c r="H279" s="124"/>
      <c r="I279" s="125"/>
      <c r="J279" s="125"/>
      <c r="K279" s="125"/>
      <c r="L279" s="126"/>
      <c r="M279" s="125"/>
      <c r="N279" s="125"/>
      <c r="O279" s="125"/>
      <c r="P279" s="125"/>
      <c r="Q279" s="125"/>
      <c r="R279" s="125"/>
      <c r="S279" s="125"/>
      <c r="T279" s="125"/>
      <c r="U279" s="125"/>
      <c r="V279" s="125"/>
      <c r="W279" s="125"/>
      <c r="X279" s="125"/>
      <c r="Y279" s="125"/>
      <c r="Z279" s="125"/>
      <c r="AA279" s="126"/>
      <c r="AB279" s="125"/>
      <c r="AC279" s="125"/>
      <c r="AD279" s="125"/>
      <c r="AE279" s="125"/>
      <c r="AF279" s="125"/>
    </row>
    <row r="280" spans="1:29" ht="25.5" customHeight="1">
      <c r="A280" s="103">
        <v>277</v>
      </c>
      <c r="C280" s="129"/>
      <c r="D280" s="122"/>
      <c r="G280" s="123"/>
      <c r="H280" s="124"/>
      <c r="I280" s="125"/>
      <c r="J280" s="125"/>
      <c r="K280" s="125"/>
      <c r="L280" s="126"/>
      <c r="M280" s="126"/>
      <c r="N280" s="126"/>
      <c r="O280" s="126"/>
      <c r="P280" s="125"/>
      <c r="Q280" s="126"/>
      <c r="R280" s="126"/>
      <c r="S280" s="126"/>
      <c r="T280" s="126"/>
      <c r="U280" s="125"/>
      <c r="V280" s="125"/>
      <c r="W280" s="125"/>
      <c r="X280" s="125"/>
      <c r="Y280" s="126"/>
      <c r="Z280" s="125"/>
      <c r="AA280" s="125"/>
      <c r="AB280" s="125"/>
      <c r="AC280" s="125"/>
    </row>
    <row r="281" spans="1:29" ht="25.5" customHeight="1">
      <c r="A281" s="103">
        <v>278</v>
      </c>
      <c r="C281" s="129"/>
      <c r="D281" s="122"/>
      <c r="G281" s="123"/>
      <c r="H281" s="124"/>
      <c r="I281" s="125"/>
      <c r="J281" s="125"/>
      <c r="K281" s="125"/>
      <c r="L281" s="126"/>
      <c r="M281" s="126"/>
      <c r="N281" s="126"/>
      <c r="O281" s="126"/>
      <c r="P281" s="125"/>
      <c r="Q281" s="125"/>
      <c r="R281" s="126"/>
      <c r="S281" s="125"/>
      <c r="T281" s="125"/>
      <c r="U281" s="126"/>
      <c r="V281" s="125"/>
      <c r="W281" s="125"/>
      <c r="X281" s="125"/>
      <c r="Y281" s="125"/>
      <c r="Z281" s="125"/>
      <c r="AA281" s="125"/>
      <c r="AB281" s="125"/>
      <c r="AC281" s="125"/>
    </row>
    <row r="282" spans="1:32" ht="25.5" customHeight="1">
      <c r="A282" s="103">
        <v>279</v>
      </c>
      <c r="C282" s="129"/>
      <c r="D282" s="122"/>
      <c r="G282" s="123"/>
      <c r="H282" s="124"/>
      <c r="I282" s="125"/>
      <c r="J282" s="125"/>
      <c r="K282" s="125"/>
      <c r="L282" s="125"/>
      <c r="M282" s="126"/>
      <c r="N282" s="126"/>
      <c r="O282" s="126"/>
      <c r="P282" s="126"/>
      <c r="Q282" s="126"/>
      <c r="R282" s="126"/>
      <c r="S282" s="126"/>
      <c r="T282" s="125"/>
      <c r="U282" s="126"/>
      <c r="V282" s="126"/>
      <c r="W282" s="126"/>
      <c r="X282" s="126"/>
      <c r="Y282" s="126"/>
      <c r="Z282" s="126"/>
      <c r="AA282" s="125"/>
      <c r="AB282" s="125"/>
      <c r="AC282" s="125"/>
      <c r="AD282" s="125"/>
      <c r="AE282" s="125"/>
      <c r="AF282" s="125"/>
    </row>
    <row r="283" spans="1:29" ht="25.5" customHeight="1">
      <c r="A283" s="103">
        <v>280</v>
      </c>
      <c r="C283" s="129"/>
      <c r="D283" s="127"/>
      <c r="G283" s="123"/>
      <c r="H283" s="124"/>
      <c r="I283" s="125"/>
      <c r="J283" s="125"/>
      <c r="K283" s="125"/>
      <c r="L283" s="126"/>
      <c r="M283" s="126"/>
      <c r="N283" s="126"/>
      <c r="O283" s="126"/>
      <c r="P283" s="126"/>
      <c r="Q283" s="126"/>
      <c r="R283" s="126"/>
      <c r="S283" s="126"/>
      <c r="T283" s="126"/>
      <c r="U283" s="126"/>
      <c r="V283" s="126"/>
      <c r="W283" s="126"/>
      <c r="X283" s="126"/>
      <c r="Y283" s="125"/>
      <c r="Z283" s="125"/>
      <c r="AA283" s="125"/>
      <c r="AB283" s="125"/>
      <c r="AC283" s="125"/>
    </row>
    <row r="284" spans="1:29" ht="25.5" customHeight="1">
      <c r="A284" s="103">
        <v>281</v>
      </c>
      <c r="C284" s="121"/>
      <c r="D284" s="122"/>
      <c r="G284" s="123"/>
      <c r="H284" s="124"/>
      <c r="I284" s="125"/>
      <c r="J284" s="125"/>
      <c r="K284" s="125"/>
      <c r="L284" s="126"/>
      <c r="M284" s="126"/>
      <c r="N284" s="126"/>
      <c r="O284" s="126"/>
      <c r="P284" s="126"/>
      <c r="Q284" s="125"/>
      <c r="R284" s="125"/>
      <c r="S284" s="125"/>
      <c r="T284" s="125"/>
      <c r="U284" s="125"/>
      <c r="V284" s="125"/>
      <c r="W284" s="126"/>
      <c r="X284" s="125"/>
      <c r="Y284" s="126"/>
      <c r="Z284" s="125"/>
      <c r="AA284" s="125"/>
      <c r="AB284" s="125"/>
      <c r="AC284" s="125"/>
    </row>
    <row r="285" spans="1:29" ht="25.5" customHeight="1">
      <c r="A285" s="103">
        <v>282</v>
      </c>
      <c r="C285" s="129"/>
      <c r="D285" s="122"/>
      <c r="G285" s="123"/>
      <c r="H285" s="124"/>
      <c r="I285" s="125"/>
      <c r="J285" s="125"/>
      <c r="K285" s="125"/>
      <c r="L285" s="126"/>
      <c r="M285" s="126"/>
      <c r="N285" s="126"/>
      <c r="O285" s="126"/>
      <c r="P285" s="126"/>
      <c r="Q285" s="126"/>
      <c r="R285" s="126"/>
      <c r="S285" s="126"/>
      <c r="T285" s="125"/>
      <c r="U285" s="125"/>
      <c r="V285" s="126"/>
      <c r="W285" s="126"/>
      <c r="X285" s="126"/>
      <c r="Y285" s="126"/>
      <c r="Z285" s="126"/>
      <c r="AA285" s="125"/>
      <c r="AB285" s="125"/>
      <c r="AC285" s="125"/>
    </row>
    <row r="286" spans="1:29" ht="25.5" customHeight="1">
      <c r="A286" s="103">
        <v>283</v>
      </c>
      <c r="C286" s="121"/>
      <c r="D286" s="122"/>
      <c r="G286" s="123"/>
      <c r="H286" s="124"/>
      <c r="I286" s="125"/>
      <c r="J286" s="125"/>
      <c r="K286" s="125"/>
      <c r="L286" s="126"/>
      <c r="M286" s="126"/>
      <c r="N286" s="126"/>
      <c r="O286" s="126"/>
      <c r="P286" s="126"/>
      <c r="Q286" s="126"/>
      <c r="R286" s="125"/>
      <c r="S286" s="126"/>
      <c r="T286" s="126"/>
      <c r="U286" s="126"/>
      <c r="V286" s="126"/>
      <c r="W286" s="126"/>
      <c r="X286" s="126"/>
      <c r="Y286" s="125"/>
      <c r="Z286" s="125"/>
      <c r="AA286" s="125"/>
      <c r="AB286" s="125"/>
      <c r="AC286" s="125"/>
    </row>
    <row r="287" spans="1:31" ht="25.5" customHeight="1">
      <c r="A287" s="103">
        <v>284</v>
      </c>
      <c r="C287" s="129"/>
      <c r="D287" s="127"/>
      <c r="G287" s="123"/>
      <c r="H287" s="124"/>
      <c r="I287" s="125"/>
      <c r="J287" s="125"/>
      <c r="K287" s="125"/>
      <c r="L287" s="125"/>
      <c r="M287" s="126"/>
      <c r="N287" s="126"/>
      <c r="O287" s="126"/>
      <c r="P287" s="126"/>
      <c r="Q287" s="126"/>
      <c r="R287" s="126"/>
      <c r="S287" s="126"/>
      <c r="T287" s="125"/>
      <c r="U287" s="126"/>
      <c r="V287" s="125"/>
      <c r="W287" s="126"/>
      <c r="X287" s="126"/>
      <c r="Y287" s="125"/>
      <c r="Z287" s="125"/>
      <c r="AA287" s="125"/>
      <c r="AB287" s="125"/>
      <c r="AC287" s="125"/>
      <c r="AD287" s="125"/>
      <c r="AE287" s="125"/>
    </row>
    <row r="288" spans="1:31" ht="25.5" customHeight="1">
      <c r="A288" s="103">
        <v>285</v>
      </c>
      <c r="C288" s="121"/>
      <c r="D288" s="122"/>
      <c r="G288" s="123"/>
      <c r="H288" s="124"/>
      <c r="I288" s="125"/>
      <c r="J288" s="125"/>
      <c r="K288" s="125"/>
      <c r="L288" s="126"/>
      <c r="M288" s="125"/>
      <c r="N288" s="126"/>
      <c r="O288" s="125"/>
      <c r="P288" s="125"/>
      <c r="Q288" s="126"/>
      <c r="R288" s="125"/>
      <c r="S288" s="126"/>
      <c r="T288" s="126"/>
      <c r="U288" s="125"/>
      <c r="V288" s="125"/>
      <c r="W288" s="125"/>
      <c r="X288" s="125"/>
      <c r="Y288" s="125"/>
      <c r="Z288" s="125"/>
      <c r="AA288" s="126"/>
      <c r="AB288" s="125"/>
      <c r="AC288" s="125"/>
      <c r="AD288" s="125"/>
      <c r="AE288" s="125"/>
    </row>
    <row r="289" spans="1:31" ht="25.5" customHeight="1">
      <c r="A289" s="103">
        <v>286</v>
      </c>
      <c r="C289" s="129"/>
      <c r="D289" s="122"/>
      <c r="G289" s="123"/>
      <c r="H289" s="124"/>
      <c r="I289" s="125"/>
      <c r="J289" s="125"/>
      <c r="K289" s="126"/>
      <c r="L289" s="126"/>
      <c r="M289" s="125"/>
      <c r="N289" s="126"/>
      <c r="O289" s="126"/>
      <c r="P289" s="126"/>
      <c r="Q289" s="125"/>
      <c r="R289" s="126"/>
      <c r="S289" s="126"/>
      <c r="T289" s="125"/>
      <c r="U289" s="126"/>
      <c r="V289" s="126"/>
      <c r="W289" s="125"/>
      <c r="X289" s="126"/>
      <c r="Y289" s="126"/>
      <c r="Z289" s="126"/>
      <c r="AA289" s="126"/>
      <c r="AB289" s="126"/>
      <c r="AC289" s="125"/>
      <c r="AD289" s="125"/>
      <c r="AE289" s="125"/>
    </row>
    <row r="290" ht="12.75">
      <c r="A290" s="103">
        <v>287</v>
      </c>
    </row>
    <row r="291" ht="12.75">
      <c r="A291" s="103">
        <v>288</v>
      </c>
    </row>
    <row r="292" ht="12.75">
      <c r="A292" s="103">
        <v>289</v>
      </c>
    </row>
    <row r="293" ht="12.75">
      <c r="A293" s="103">
        <v>290</v>
      </c>
    </row>
    <row r="294" ht="12.75">
      <c r="A294" s="103">
        <v>291</v>
      </c>
    </row>
    <row r="295" ht="12.75">
      <c r="A295" s="103">
        <v>292</v>
      </c>
    </row>
    <row r="296" ht="12.75">
      <c r="A296" s="103">
        <v>293</v>
      </c>
    </row>
    <row r="297" ht="12.75">
      <c r="A297" s="103">
        <v>294</v>
      </c>
    </row>
    <row r="298" ht="12.75">
      <c r="A298" s="103">
        <v>295</v>
      </c>
    </row>
    <row r="299" ht="12.75">
      <c r="A299" s="103">
        <v>296</v>
      </c>
    </row>
    <row r="300" ht="12.75">
      <c r="A300" s="103">
        <v>297</v>
      </c>
    </row>
    <row r="301" ht="12.75">
      <c r="A301" s="103">
        <v>298</v>
      </c>
    </row>
    <row r="302" ht="12.75">
      <c r="A302" s="103">
        <v>299</v>
      </c>
    </row>
    <row r="303" ht="12.75">
      <c r="A303" s="103">
        <v>300</v>
      </c>
    </row>
    <row r="304" ht="12.75">
      <c r="A304" s="103">
        <v>301</v>
      </c>
    </row>
    <row r="305" ht="12.75">
      <c r="A305" s="103">
        <v>302</v>
      </c>
    </row>
    <row r="306" ht="12.75">
      <c r="A306" s="103">
        <v>303</v>
      </c>
    </row>
    <row r="307" ht="12.75">
      <c r="A307" s="103">
        <v>304</v>
      </c>
    </row>
    <row r="308" ht="12.75">
      <c r="A308" s="103">
        <v>305</v>
      </c>
    </row>
    <row r="309" ht="12.75">
      <c r="A309" s="103">
        <v>306</v>
      </c>
    </row>
    <row r="310" ht="12.75">
      <c r="A310" s="103">
        <v>307</v>
      </c>
    </row>
    <row r="311" ht="12.75">
      <c r="A311" s="103">
        <v>308</v>
      </c>
    </row>
    <row r="312" ht="12.75">
      <c r="A312" s="103">
        <v>309</v>
      </c>
    </row>
    <row r="313" ht="12.75">
      <c r="A313" s="103">
        <v>310</v>
      </c>
    </row>
    <row r="314" ht="12.75">
      <c r="A314" s="103">
        <v>311</v>
      </c>
    </row>
    <row r="315" ht="12.75">
      <c r="A315" s="103">
        <v>312</v>
      </c>
    </row>
    <row r="316" ht="12.75">
      <c r="A316" s="103">
        <v>313</v>
      </c>
    </row>
    <row r="317" ht="12.75">
      <c r="A317" s="103">
        <v>314</v>
      </c>
    </row>
    <row r="318" ht="12.75">
      <c r="A318" s="103">
        <v>315</v>
      </c>
    </row>
    <row r="319" ht="12.75">
      <c r="A319" s="103">
        <v>316</v>
      </c>
    </row>
    <row r="320" ht="12.75">
      <c r="A320" s="103">
        <v>317</v>
      </c>
    </row>
    <row r="321" ht="12.75">
      <c r="A321" s="103">
        <v>318</v>
      </c>
    </row>
    <row r="322" ht="12.75">
      <c r="A322" s="103">
        <v>319</v>
      </c>
    </row>
    <row r="323" ht="12.75">
      <c r="A323" s="103">
        <v>320</v>
      </c>
    </row>
    <row r="324" ht="12.75">
      <c r="A324" s="103">
        <v>321</v>
      </c>
    </row>
    <row r="325" ht="12.75">
      <c r="A325" s="103">
        <v>322</v>
      </c>
    </row>
    <row r="326" ht="12.75">
      <c r="A326" s="103">
        <v>323</v>
      </c>
    </row>
    <row r="327" ht="12.75">
      <c r="A327" s="103">
        <v>324</v>
      </c>
    </row>
    <row r="328" ht="12.75">
      <c r="A328" s="103">
        <v>325</v>
      </c>
    </row>
    <row r="329" ht="12.75">
      <c r="A329" s="103">
        <v>326</v>
      </c>
    </row>
    <row r="330" ht="12.75">
      <c r="A330" s="103">
        <v>327</v>
      </c>
    </row>
    <row r="331" ht="12.75">
      <c r="A331" s="103">
        <v>328</v>
      </c>
    </row>
    <row r="332" ht="12.75">
      <c r="A332" s="103">
        <v>329</v>
      </c>
    </row>
    <row r="333" ht="12.75">
      <c r="A333" s="103">
        <v>330</v>
      </c>
    </row>
    <row r="334" ht="12.75">
      <c r="A334" s="103">
        <v>331</v>
      </c>
    </row>
    <row r="335" ht="12.75">
      <c r="A335" s="103">
        <v>332</v>
      </c>
    </row>
    <row r="336" ht="12.75">
      <c r="A336" s="103">
        <v>333</v>
      </c>
    </row>
    <row r="337" ht="12.75">
      <c r="A337" s="103">
        <v>334</v>
      </c>
    </row>
    <row r="338" ht="12.75">
      <c r="A338" s="103">
        <v>335</v>
      </c>
    </row>
    <row r="339" ht="12.75">
      <c r="A339" s="103">
        <v>336</v>
      </c>
    </row>
    <row r="340" ht="12.75">
      <c r="A340" s="103">
        <v>337</v>
      </c>
    </row>
    <row r="341" ht="12.75">
      <c r="A341" s="103">
        <v>338</v>
      </c>
    </row>
    <row r="342" ht="12.75">
      <c r="A342" s="103">
        <v>339</v>
      </c>
    </row>
    <row r="343" ht="12.75">
      <c r="A343" s="103">
        <v>340</v>
      </c>
    </row>
    <row r="344" ht="12.75">
      <c r="A344" s="103">
        <v>341</v>
      </c>
    </row>
    <row r="345" ht="12.75">
      <c r="A345" s="103">
        <v>342</v>
      </c>
    </row>
    <row r="346" ht="12.75">
      <c r="A346" s="103">
        <v>343</v>
      </c>
    </row>
    <row r="347" ht="12.75">
      <c r="A347" s="103">
        <v>344</v>
      </c>
    </row>
    <row r="348" ht="12.75">
      <c r="A348" s="103">
        <v>345</v>
      </c>
    </row>
    <row r="349" ht="12.75">
      <c r="A349" s="103">
        <v>346</v>
      </c>
    </row>
    <row r="350" ht="12.75">
      <c r="A350" s="103">
        <v>347</v>
      </c>
    </row>
    <row r="351" ht="12.75">
      <c r="A351" s="103">
        <v>348</v>
      </c>
    </row>
    <row r="352" ht="12.75">
      <c r="A352" s="103">
        <v>349</v>
      </c>
    </row>
    <row r="353" ht="12.75">
      <c r="A353" s="103">
        <v>350</v>
      </c>
    </row>
    <row r="354" ht="12.75">
      <c r="A354" s="103">
        <v>351</v>
      </c>
    </row>
    <row r="355" ht="12.75">
      <c r="A355" s="103">
        <v>352</v>
      </c>
    </row>
    <row r="356" ht="12.75">
      <c r="A356" s="103">
        <v>353</v>
      </c>
    </row>
    <row r="357" ht="12.75">
      <c r="A357" s="103">
        <v>354</v>
      </c>
    </row>
    <row r="358" ht="12.75">
      <c r="A358" s="103">
        <v>355</v>
      </c>
    </row>
    <row r="359" ht="12.75">
      <c r="A359" s="103">
        <v>356</v>
      </c>
    </row>
    <row r="360" ht="12.75">
      <c r="A360" s="103">
        <v>357</v>
      </c>
    </row>
    <row r="361" ht="12.75">
      <c r="A361" s="103">
        <v>358</v>
      </c>
    </row>
    <row r="362" ht="12.75">
      <c r="A362" s="103">
        <v>359</v>
      </c>
    </row>
    <row r="363" ht="12.75">
      <c r="A363" s="103">
        <v>360</v>
      </c>
    </row>
  </sheetData>
  <sheetProtection/>
  <mergeCells count="1">
    <mergeCell ref="A1:G1"/>
  </mergeCells>
  <printOptions horizontalCentered="1"/>
  <pageMargins left="0.7874015748031497" right="0.7874015748031497" top="0.7874015748031497" bottom="0.5905511811023623" header="0.5118110236220472" footer="0.5118110236220472"/>
  <pageSetup horizontalDpi="360" verticalDpi="360" orientation="landscape" r:id="rId2"/>
  <headerFooter alignWithMargins="0">
    <oddHeader>&amp;C&amp;"Copperplate Gothic Bold,Normal"&amp;14Meilleurs pointeurs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1"/>
  <sheetViews>
    <sheetView zoomScale="75" zoomScaleNormal="75" zoomScalePageLayoutView="0" workbookViewId="0" topLeftCell="A6">
      <selection activeCell="B20" sqref="B20"/>
    </sheetView>
  </sheetViews>
  <sheetFormatPr defaultColWidth="11.421875" defaultRowHeight="12.75"/>
  <cols>
    <col min="1" max="1" width="1.7109375" style="0" customWidth="1"/>
    <col min="2" max="2" width="22.7109375" style="0" customWidth="1"/>
    <col min="3" max="3" width="6.7109375" style="0" customWidth="1"/>
    <col min="4" max="6" width="22.7109375" style="0" customWidth="1"/>
    <col min="7" max="7" width="6.57421875" style="0" customWidth="1"/>
    <col min="8" max="8" width="22.7109375" style="0" customWidth="1"/>
    <col min="9" max="16384" width="9.140625" style="0" customWidth="1"/>
  </cols>
  <sheetData>
    <row r="1" spans="2:8" ht="26.25">
      <c r="B1" s="151" t="s">
        <v>9</v>
      </c>
      <c r="C1" s="151"/>
      <c r="D1" s="151"/>
      <c r="E1" s="151"/>
      <c r="F1" s="151"/>
      <c r="G1" s="151"/>
      <c r="H1" s="151"/>
    </row>
    <row r="3" spans="2:8" ht="20.25">
      <c r="B3" s="150" t="s">
        <v>7</v>
      </c>
      <c r="C3" s="150"/>
      <c r="D3" s="150"/>
      <c r="E3" s="150"/>
      <c r="F3" s="150"/>
      <c r="G3" s="150"/>
      <c r="H3" s="150"/>
    </row>
    <row r="5" spans="5:6" ht="13.5" thickBot="1">
      <c r="E5" s="17" t="s">
        <v>601</v>
      </c>
      <c r="F5" s="18">
        <v>640</v>
      </c>
    </row>
    <row r="6" ht="12.75">
      <c r="E6" s="19"/>
    </row>
    <row r="7" spans="4:5" ht="12.75">
      <c r="D7" s="164">
        <v>340</v>
      </c>
      <c r="E7" s="20"/>
    </row>
    <row r="8" spans="2:9" ht="13.5" thickBot="1">
      <c r="B8" s="17" t="s">
        <v>686</v>
      </c>
      <c r="D8" s="21" t="s">
        <v>610</v>
      </c>
      <c r="E8" s="152" t="s">
        <v>79</v>
      </c>
      <c r="F8" s="17" t="s">
        <v>609</v>
      </c>
      <c r="G8">
        <v>650</v>
      </c>
      <c r="H8" s="17" t="s">
        <v>682</v>
      </c>
      <c r="I8">
        <v>420</v>
      </c>
    </row>
    <row r="9" spans="2:8" ht="12.75">
      <c r="B9" s="22">
        <v>360</v>
      </c>
      <c r="D9" s="23"/>
      <c r="E9" s="152"/>
      <c r="F9" s="22"/>
      <c r="H9" s="24"/>
    </row>
    <row r="10" spans="2:8" ht="12.75">
      <c r="B10" s="25"/>
      <c r="D10" s="26"/>
      <c r="E10" s="20"/>
      <c r="F10" s="25"/>
      <c r="H10" s="27"/>
    </row>
    <row r="11" spans="2:8" ht="13.5" thickBot="1">
      <c r="B11" s="25"/>
      <c r="D11" s="26"/>
      <c r="E11" s="28" t="s">
        <v>602</v>
      </c>
      <c r="F11" s="29">
        <v>170</v>
      </c>
      <c r="H11" s="30"/>
    </row>
    <row r="12" spans="2:8" ht="14.25">
      <c r="B12" s="31" t="s">
        <v>24</v>
      </c>
      <c r="D12" s="30" t="s">
        <v>96</v>
      </c>
      <c r="F12" s="31" t="s">
        <v>98</v>
      </c>
      <c r="H12" s="30" t="s">
        <v>14</v>
      </c>
    </row>
    <row r="13" spans="2:8" ht="13.5" thickBot="1">
      <c r="B13" s="25"/>
      <c r="D13" s="153" t="s">
        <v>43</v>
      </c>
      <c r="F13" s="154" t="s">
        <v>44</v>
      </c>
      <c r="H13" s="30"/>
    </row>
    <row r="14" spans="2:8" ht="12.75">
      <c r="B14" s="31" t="s">
        <v>48</v>
      </c>
      <c r="C14" s="32"/>
      <c r="D14" s="153"/>
      <c r="F14" s="154"/>
      <c r="G14" s="32"/>
      <c r="H14" s="30" t="s">
        <v>49</v>
      </c>
    </row>
    <row r="15" spans="2:8" ht="13.5" thickBot="1">
      <c r="B15" s="25"/>
      <c r="C15" s="33"/>
      <c r="D15" s="26"/>
      <c r="E15" s="17" t="s">
        <v>605</v>
      </c>
      <c r="F15" s="29">
        <v>430</v>
      </c>
      <c r="G15" s="33"/>
      <c r="H15" s="30"/>
    </row>
    <row r="16" spans="2:8" ht="12.75">
      <c r="B16" s="25"/>
      <c r="C16" s="33"/>
      <c r="D16" s="26"/>
      <c r="E16" s="19"/>
      <c r="F16" s="25"/>
      <c r="G16" s="33"/>
      <c r="H16" s="27"/>
    </row>
    <row r="17" spans="2:8" ht="12.75">
      <c r="B17" s="25"/>
      <c r="C17" s="33"/>
      <c r="D17" s="163">
        <v>280</v>
      </c>
      <c r="E17" s="20"/>
      <c r="F17" s="25"/>
      <c r="G17" s="33"/>
      <c r="H17" s="27"/>
    </row>
    <row r="18" spans="2:9" ht="13.5" thickBot="1">
      <c r="B18" s="34" t="s">
        <v>689</v>
      </c>
      <c r="C18" s="33"/>
      <c r="D18" s="35" t="s">
        <v>611</v>
      </c>
      <c r="E18" s="152" t="s">
        <v>80</v>
      </c>
      <c r="F18" s="34" t="s">
        <v>612</v>
      </c>
      <c r="G18" s="33">
        <v>220</v>
      </c>
      <c r="H18" s="36" t="s">
        <v>684</v>
      </c>
      <c r="I18">
        <v>530</v>
      </c>
    </row>
    <row r="19" spans="2:7" ht="12.75">
      <c r="B19">
        <v>450</v>
      </c>
      <c r="C19" s="27"/>
      <c r="D19" s="37"/>
      <c r="E19" s="152"/>
      <c r="G19" s="25"/>
    </row>
    <row r="20" spans="3:7" ht="12.75">
      <c r="C20" s="27"/>
      <c r="D20" s="37"/>
      <c r="E20" s="20"/>
      <c r="G20" s="25"/>
    </row>
    <row r="21" spans="3:7" ht="13.5" thickBot="1">
      <c r="C21" s="27"/>
      <c r="D21" s="37"/>
      <c r="E21" s="28" t="s">
        <v>606</v>
      </c>
      <c r="F21" s="18">
        <v>270</v>
      </c>
      <c r="G21" s="25"/>
    </row>
    <row r="22" spans="3:7" ht="12.75">
      <c r="C22" s="27"/>
      <c r="D22" s="37"/>
      <c r="G22" s="25"/>
    </row>
    <row r="23" spans="3:7" ht="12.75">
      <c r="C23" s="27"/>
      <c r="D23" s="37"/>
      <c r="G23" s="25"/>
    </row>
    <row r="24" spans="3:7" ht="12.75">
      <c r="C24" s="27"/>
      <c r="D24" s="37"/>
      <c r="G24" s="25"/>
    </row>
    <row r="25" spans="3:7" ht="13.5" thickBot="1">
      <c r="C25" s="27"/>
      <c r="D25" s="37"/>
      <c r="E25" s="17" t="s">
        <v>603</v>
      </c>
      <c r="F25" s="18">
        <v>360</v>
      </c>
      <c r="G25" s="25"/>
    </row>
    <row r="26" spans="3:7" ht="12.75">
      <c r="C26" s="27"/>
      <c r="D26" s="37"/>
      <c r="E26" s="19"/>
      <c r="G26" s="25"/>
    </row>
    <row r="27" spans="3:7" ht="12.75">
      <c r="C27" s="27"/>
      <c r="D27" s="164">
        <v>540</v>
      </c>
      <c r="E27" s="20"/>
      <c r="G27" s="25"/>
    </row>
    <row r="28" spans="2:9" ht="13.5" thickBot="1">
      <c r="B28" s="17" t="s">
        <v>687</v>
      </c>
      <c r="C28" s="27"/>
      <c r="D28" s="21" t="s">
        <v>614</v>
      </c>
      <c r="E28" s="152" t="s">
        <v>81</v>
      </c>
      <c r="F28" s="17" t="s">
        <v>613</v>
      </c>
      <c r="G28" s="25">
        <v>480</v>
      </c>
      <c r="H28" s="17" t="s">
        <v>683</v>
      </c>
      <c r="I28">
        <v>340</v>
      </c>
    </row>
    <row r="29" spans="2:8" ht="12.75">
      <c r="B29" s="22">
        <v>260</v>
      </c>
      <c r="C29" s="33"/>
      <c r="D29" s="23"/>
      <c r="E29" s="152"/>
      <c r="F29" s="22"/>
      <c r="G29" s="33"/>
      <c r="H29" s="24"/>
    </row>
    <row r="30" spans="2:8" ht="12.75">
      <c r="B30" s="25"/>
      <c r="C30" s="33"/>
      <c r="D30" s="26"/>
      <c r="E30" s="20"/>
      <c r="F30" s="25"/>
      <c r="G30" s="33"/>
      <c r="H30" s="27"/>
    </row>
    <row r="31" spans="2:8" ht="13.5" thickBot="1">
      <c r="B31" s="25"/>
      <c r="C31" s="33"/>
      <c r="D31" s="26"/>
      <c r="E31" s="28" t="s">
        <v>604</v>
      </c>
      <c r="F31" s="29">
        <v>540</v>
      </c>
      <c r="G31" s="33"/>
      <c r="H31" s="38"/>
    </row>
    <row r="32" spans="2:8" ht="14.25">
      <c r="B32" s="31" t="s">
        <v>25</v>
      </c>
      <c r="C32" s="33"/>
      <c r="D32" s="30" t="s">
        <v>95</v>
      </c>
      <c r="F32" s="31" t="s">
        <v>97</v>
      </c>
      <c r="G32" s="33"/>
      <c r="H32" s="30" t="s">
        <v>21</v>
      </c>
    </row>
    <row r="33" spans="2:8" ht="13.5" thickBot="1">
      <c r="B33" s="25"/>
      <c r="C33" s="39"/>
      <c r="D33" s="153" t="s">
        <v>45</v>
      </c>
      <c r="F33" s="154" t="s">
        <v>46</v>
      </c>
      <c r="G33" s="39"/>
      <c r="H33" s="30"/>
    </row>
    <row r="34" spans="2:8" ht="12.75">
      <c r="B34" s="31" t="s">
        <v>50</v>
      </c>
      <c r="D34" s="153"/>
      <c r="F34" s="154"/>
      <c r="H34" s="30" t="s">
        <v>51</v>
      </c>
    </row>
    <row r="35" spans="2:8" ht="13.5" thickBot="1">
      <c r="B35" s="25"/>
      <c r="D35" s="26"/>
      <c r="E35" s="17" t="s">
        <v>607</v>
      </c>
      <c r="F35" s="29">
        <v>420</v>
      </c>
      <c r="H35" s="27"/>
    </row>
    <row r="36" spans="2:8" ht="12.75">
      <c r="B36" s="25"/>
      <c r="D36" s="26"/>
      <c r="E36" s="19"/>
      <c r="F36" s="25"/>
      <c r="H36" s="27"/>
    </row>
    <row r="37" spans="2:8" ht="12.75">
      <c r="B37" s="25"/>
      <c r="D37" s="163">
        <v>290</v>
      </c>
      <c r="E37" s="20"/>
      <c r="F37" s="25"/>
      <c r="H37" s="27"/>
    </row>
    <row r="38" spans="2:9" ht="13.5" thickBot="1">
      <c r="B38" s="34" t="s">
        <v>688</v>
      </c>
      <c r="D38" s="35" t="s">
        <v>615</v>
      </c>
      <c r="E38" s="152" t="s">
        <v>82</v>
      </c>
      <c r="F38" s="34" t="s">
        <v>616</v>
      </c>
      <c r="G38">
        <v>410</v>
      </c>
      <c r="H38" s="36" t="s">
        <v>685</v>
      </c>
      <c r="I38">
        <v>380</v>
      </c>
    </row>
    <row r="39" spans="2:5" ht="12.75">
      <c r="B39">
        <v>300</v>
      </c>
      <c r="E39" s="152"/>
    </row>
    <row r="40" ht="12.75">
      <c r="E40" s="20"/>
    </row>
    <row r="41" spans="5:6" ht="13.5" thickBot="1">
      <c r="E41" s="28" t="s">
        <v>608</v>
      </c>
      <c r="F41" s="18">
        <v>320</v>
      </c>
    </row>
  </sheetData>
  <sheetProtection/>
  <mergeCells count="10">
    <mergeCell ref="B3:H3"/>
    <mergeCell ref="B1:H1"/>
    <mergeCell ref="E8:E9"/>
    <mergeCell ref="E38:E39"/>
    <mergeCell ref="E28:E29"/>
    <mergeCell ref="E18:E19"/>
    <mergeCell ref="D33:D34"/>
    <mergeCell ref="F33:F34"/>
    <mergeCell ref="D13:D14"/>
    <mergeCell ref="F13:F1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63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C13" sqref="C13"/>
    </sheetView>
  </sheetViews>
  <sheetFormatPr defaultColWidth="10.28125" defaultRowHeight="12.75"/>
  <cols>
    <col min="1" max="1" width="3.8515625" style="103" customWidth="1"/>
    <col min="2" max="2" width="20.421875" style="105" customWidth="1"/>
    <col min="3" max="3" width="27.00390625" style="105" customWidth="1"/>
    <col min="4" max="4" width="29.57421875" style="106" customWidth="1"/>
    <col min="5" max="5" width="5.7109375" style="107" customWidth="1"/>
    <col min="6" max="6" width="3.57421875" style="108" bestFit="1" customWidth="1"/>
    <col min="7" max="7" width="4.8515625" style="109" customWidth="1"/>
    <col min="8" max="8" width="3.57421875" style="102" customWidth="1"/>
    <col min="9" max="43" width="3.57421875" style="103" customWidth="1"/>
    <col min="44" max="16384" width="10.28125" style="111" customWidth="1"/>
  </cols>
  <sheetData>
    <row r="1" spans="1:43" s="104" customFormat="1" ht="19.5">
      <c r="A1" s="155" t="s">
        <v>111</v>
      </c>
      <c r="B1" s="155"/>
      <c r="C1" s="155"/>
      <c r="D1" s="155"/>
      <c r="E1" s="155"/>
      <c r="F1" s="155"/>
      <c r="G1" s="156"/>
      <c r="H1" s="102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</row>
    <row r="2" spans="8:9" ht="15.75">
      <c r="H2" s="110"/>
      <c r="I2" s="110" t="s">
        <v>112</v>
      </c>
    </row>
    <row r="3" spans="1:43" s="120" customFormat="1" ht="13.5">
      <c r="A3" s="112" t="s">
        <v>113</v>
      </c>
      <c r="B3" s="113" t="s">
        <v>114</v>
      </c>
      <c r="C3" s="113" t="s">
        <v>115</v>
      </c>
      <c r="D3" s="114" t="s">
        <v>116</v>
      </c>
      <c r="E3" s="115" t="s">
        <v>117</v>
      </c>
      <c r="F3" s="116" t="s">
        <v>118</v>
      </c>
      <c r="G3" s="117" t="s">
        <v>119</v>
      </c>
      <c r="H3" s="118">
        <v>1</v>
      </c>
      <c r="I3" s="119">
        <v>2</v>
      </c>
      <c r="J3" s="119">
        <v>3</v>
      </c>
      <c r="K3" s="119">
        <v>4</v>
      </c>
      <c r="L3" s="119">
        <v>5</v>
      </c>
      <c r="M3" s="119">
        <v>6</v>
      </c>
      <c r="N3" s="119">
        <v>7</v>
      </c>
      <c r="O3" s="119">
        <v>8</v>
      </c>
      <c r="P3" s="119">
        <v>9</v>
      </c>
      <c r="Q3" s="119">
        <v>10</v>
      </c>
      <c r="R3" s="119">
        <v>11</v>
      </c>
      <c r="S3" s="119">
        <v>12</v>
      </c>
      <c r="T3" s="119">
        <v>13</v>
      </c>
      <c r="U3" s="119">
        <v>14</v>
      </c>
      <c r="V3" s="119">
        <v>15</v>
      </c>
      <c r="W3" s="119">
        <v>16</v>
      </c>
      <c r="X3" s="119">
        <v>17</v>
      </c>
      <c r="Y3" s="119">
        <v>18</v>
      </c>
      <c r="Z3" s="119">
        <v>19</v>
      </c>
      <c r="AA3" s="119">
        <v>20</v>
      </c>
      <c r="AB3" s="119">
        <v>21</v>
      </c>
      <c r="AC3" s="119">
        <v>22</v>
      </c>
      <c r="AD3" s="119">
        <v>23</v>
      </c>
      <c r="AE3" s="119">
        <v>24</v>
      </c>
      <c r="AF3" s="119">
        <v>25</v>
      </c>
      <c r="AG3" s="112">
        <v>26</v>
      </c>
      <c r="AH3" s="112">
        <v>27</v>
      </c>
      <c r="AI3" s="112">
        <v>28</v>
      </c>
      <c r="AJ3" s="112">
        <v>29</v>
      </c>
      <c r="AK3" s="112">
        <v>30</v>
      </c>
      <c r="AL3" s="112">
        <v>31</v>
      </c>
      <c r="AM3" s="112">
        <v>32</v>
      </c>
      <c r="AN3" s="112">
        <v>33</v>
      </c>
      <c r="AO3" s="112">
        <v>34</v>
      </c>
      <c r="AP3" s="112">
        <v>35</v>
      </c>
      <c r="AQ3" s="112">
        <v>36</v>
      </c>
    </row>
    <row r="4" spans="1:30" ht="13.5">
      <c r="A4" s="103">
        <v>1</v>
      </c>
      <c r="B4" s="105" t="s">
        <v>244</v>
      </c>
      <c r="C4" s="121" t="s">
        <v>493</v>
      </c>
      <c r="D4" s="122" t="s">
        <v>491</v>
      </c>
      <c r="E4" s="107" t="e">
        <f>G4/(COUNT(H4:BA4))</f>
        <v>#DIV/0!</v>
      </c>
      <c r="F4" s="108">
        <f>COUNT(H4:BA4)</f>
        <v>0</v>
      </c>
      <c r="G4" s="123">
        <f>SUM(H4:BA4)</f>
        <v>0</v>
      </c>
      <c r="H4" s="124"/>
      <c r="I4" s="125"/>
      <c r="J4" s="125"/>
      <c r="K4" s="125"/>
      <c r="L4" s="126"/>
      <c r="M4" s="126"/>
      <c r="N4" s="126"/>
      <c r="O4" s="126"/>
      <c r="P4" s="126"/>
      <c r="Q4" s="126"/>
      <c r="R4" s="126"/>
      <c r="S4" s="125"/>
      <c r="T4" s="126"/>
      <c r="U4" s="126"/>
      <c r="V4" s="126"/>
      <c r="W4" s="126"/>
      <c r="X4" s="125"/>
      <c r="Y4" s="125"/>
      <c r="Z4" s="125"/>
      <c r="AA4" s="125"/>
      <c r="AB4" s="125"/>
      <c r="AC4" s="125"/>
      <c r="AD4" s="125"/>
    </row>
    <row r="5" spans="1:30" ht="13.5">
      <c r="A5" s="103">
        <v>2</v>
      </c>
      <c r="B5" s="105" t="s">
        <v>514</v>
      </c>
      <c r="C5" s="121" t="s">
        <v>515</v>
      </c>
      <c r="D5" s="122" t="s">
        <v>326</v>
      </c>
      <c r="E5" s="107" t="e">
        <f>G5/(COUNT(H5:BA5))</f>
        <v>#DIV/0!</v>
      </c>
      <c r="F5" s="108">
        <f>COUNT(H5:BA5)</f>
        <v>0</v>
      </c>
      <c r="G5" s="123">
        <f>SUM(H5:BA5)</f>
        <v>0</v>
      </c>
      <c r="H5" s="124"/>
      <c r="I5" s="125"/>
      <c r="J5" s="125"/>
      <c r="K5" s="125"/>
      <c r="L5" s="126"/>
      <c r="M5" s="126"/>
      <c r="N5" s="126"/>
      <c r="O5" s="126"/>
      <c r="P5" s="126"/>
      <c r="Q5" s="126"/>
      <c r="R5" s="125"/>
      <c r="S5" s="125"/>
      <c r="T5" s="126"/>
      <c r="U5" s="126"/>
      <c r="V5" s="126"/>
      <c r="W5" s="125"/>
      <c r="X5" s="125"/>
      <c r="Y5" s="125"/>
      <c r="Z5" s="125"/>
      <c r="AA5" s="125"/>
      <c r="AB5" s="125"/>
      <c r="AC5" s="125"/>
      <c r="AD5" s="125"/>
    </row>
    <row r="6" spans="1:29" ht="13.5">
      <c r="A6" s="103">
        <v>3</v>
      </c>
      <c r="B6" s="105" t="s">
        <v>243</v>
      </c>
      <c r="C6" s="121" t="s">
        <v>523</v>
      </c>
      <c r="D6" s="122" t="s">
        <v>522</v>
      </c>
      <c r="E6" s="107" t="e">
        <f>G6/(COUNT(H6:BA6))</f>
        <v>#DIV/0!</v>
      </c>
      <c r="F6" s="108">
        <f>COUNT(H6:BA6)</f>
        <v>0</v>
      </c>
      <c r="G6" s="123">
        <f>SUM(H6:BA6)</f>
        <v>0</v>
      </c>
      <c r="H6" s="124"/>
      <c r="I6" s="125"/>
      <c r="J6" s="125"/>
      <c r="K6" s="125"/>
      <c r="L6" s="126"/>
      <c r="M6" s="126"/>
      <c r="N6" s="126"/>
      <c r="O6" s="126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</row>
    <row r="7" spans="1:29" ht="13.5">
      <c r="A7" s="103">
        <v>4</v>
      </c>
      <c r="C7" s="121"/>
      <c r="D7" s="122" t="s">
        <v>453</v>
      </c>
      <c r="E7" s="107" t="e">
        <f>G7/(COUNT(H7:BA7))</f>
        <v>#DIV/0!</v>
      </c>
      <c r="F7" s="108">
        <f>COUNT(H7:BA7)</f>
        <v>0</v>
      </c>
      <c r="G7" s="123">
        <f>SUM(H7:BA7)</f>
        <v>0</v>
      </c>
      <c r="H7" s="124"/>
      <c r="I7" s="125"/>
      <c r="J7" s="125"/>
      <c r="K7" s="125"/>
      <c r="L7" s="126"/>
      <c r="M7" s="126"/>
      <c r="N7" s="126"/>
      <c r="O7" s="126"/>
      <c r="P7" s="126"/>
      <c r="Q7" s="126"/>
      <c r="R7" s="125"/>
      <c r="S7" s="126"/>
      <c r="T7" s="126"/>
      <c r="U7" s="126"/>
      <c r="V7" s="126"/>
      <c r="W7" s="126"/>
      <c r="X7" s="126"/>
      <c r="Y7" s="125"/>
      <c r="Z7" s="125"/>
      <c r="AA7" s="125"/>
      <c r="AB7" s="125"/>
      <c r="AC7" s="125"/>
    </row>
    <row r="8" spans="1:29" ht="13.5">
      <c r="A8" s="103">
        <v>5</v>
      </c>
      <c r="C8" s="121"/>
      <c r="D8" s="122" t="s">
        <v>453</v>
      </c>
      <c r="E8" s="107" t="e">
        <f>G8/(COUNT(H8:BA8))</f>
        <v>#DIV/0!</v>
      </c>
      <c r="F8" s="108">
        <f>COUNT(H8:BA8)</f>
        <v>0</v>
      </c>
      <c r="G8" s="123">
        <f>SUM(H8:BA8)</f>
        <v>0</v>
      </c>
      <c r="H8" s="124"/>
      <c r="I8" s="125"/>
      <c r="J8" s="125"/>
      <c r="K8" s="125"/>
      <c r="L8" s="126"/>
      <c r="M8" s="125"/>
      <c r="N8" s="126"/>
      <c r="O8" s="126"/>
      <c r="P8" s="125"/>
      <c r="Q8" s="125"/>
      <c r="R8" s="125"/>
      <c r="S8" s="125"/>
      <c r="T8" s="126"/>
      <c r="U8" s="126"/>
      <c r="V8" s="126"/>
      <c r="W8" s="126"/>
      <c r="X8" s="126"/>
      <c r="Y8" s="126"/>
      <c r="Z8" s="125"/>
      <c r="AA8" s="125"/>
      <c r="AB8" s="125"/>
      <c r="AC8" s="125"/>
    </row>
    <row r="9" spans="1:30" ht="13.5">
      <c r="A9" s="103">
        <v>6</v>
      </c>
      <c r="C9" s="121"/>
      <c r="D9" s="122" t="s">
        <v>453</v>
      </c>
      <c r="E9" s="107" t="e">
        <f>G9/(COUNT(H9:BA9))</f>
        <v>#DIV/0!</v>
      </c>
      <c r="F9" s="108">
        <f>COUNT(H9:BA9)</f>
        <v>0</v>
      </c>
      <c r="G9" s="123">
        <f>SUM(H9:BA9)</f>
        <v>0</v>
      </c>
      <c r="H9" s="124"/>
      <c r="I9" s="125"/>
      <c r="J9" s="125"/>
      <c r="K9" s="125"/>
      <c r="L9" s="126"/>
      <c r="M9" s="125"/>
      <c r="N9" s="126"/>
      <c r="O9" s="126"/>
      <c r="P9" s="126"/>
      <c r="Q9" s="126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</row>
    <row r="10" spans="1:29" ht="13.5">
      <c r="A10" s="103">
        <v>7</v>
      </c>
      <c r="C10" s="121"/>
      <c r="D10" s="122" t="s">
        <v>453</v>
      </c>
      <c r="E10" s="107" t="e">
        <f>G10/(COUNT(H10:BA10))</f>
        <v>#DIV/0!</v>
      </c>
      <c r="F10" s="108">
        <f>COUNT(H10:BA10)</f>
        <v>0</v>
      </c>
      <c r="G10" s="123">
        <f>SUM(H10:BA10)</f>
        <v>0</v>
      </c>
      <c r="H10" s="124"/>
      <c r="I10" s="125"/>
      <c r="J10" s="125"/>
      <c r="K10" s="125"/>
      <c r="L10" s="126"/>
      <c r="M10" s="126"/>
      <c r="N10" s="126"/>
      <c r="O10" s="126"/>
      <c r="P10" s="126"/>
      <c r="Q10" s="126"/>
      <c r="R10" s="125"/>
      <c r="S10" s="126"/>
      <c r="T10" s="126"/>
      <c r="U10" s="126"/>
      <c r="V10" s="126"/>
      <c r="W10" s="126"/>
      <c r="X10" s="126"/>
      <c r="Y10" s="125"/>
      <c r="Z10" s="125"/>
      <c r="AA10" s="125"/>
      <c r="AB10" s="125"/>
      <c r="AC10" s="125"/>
    </row>
    <row r="11" spans="1:29" ht="13.5">
      <c r="A11" s="103">
        <v>8</v>
      </c>
      <c r="C11" s="121"/>
      <c r="D11" s="122" t="s">
        <v>453</v>
      </c>
      <c r="E11" s="107" t="e">
        <f>G11/(COUNT(H11:BA11))</f>
        <v>#DIV/0!</v>
      </c>
      <c r="F11" s="108">
        <f>COUNT(H11:BA11)</f>
        <v>0</v>
      </c>
      <c r="G11" s="123">
        <f>SUM(H11:BA11)</f>
        <v>0</v>
      </c>
      <c r="H11" s="124"/>
      <c r="I11" s="125"/>
      <c r="J11" s="125"/>
      <c r="K11" s="125"/>
      <c r="L11" s="126"/>
      <c r="M11" s="126"/>
      <c r="N11" s="126"/>
      <c r="O11" s="126"/>
      <c r="P11" s="126"/>
      <c r="Q11" s="126"/>
      <c r="R11" s="126"/>
      <c r="S11" s="128"/>
      <c r="T11" s="126"/>
      <c r="U11" s="126"/>
      <c r="V11" s="126"/>
      <c r="W11" s="126"/>
      <c r="X11" s="126"/>
      <c r="Y11" s="126"/>
      <c r="Z11" s="125"/>
      <c r="AA11" s="125"/>
      <c r="AB11" s="125"/>
      <c r="AC11" s="125"/>
    </row>
    <row r="12" spans="1:29" ht="13.5">
      <c r="A12" s="103">
        <v>9</v>
      </c>
      <c r="B12" s="105" t="s">
        <v>352</v>
      </c>
      <c r="C12" s="121" t="s">
        <v>530</v>
      </c>
      <c r="D12" s="122" t="s">
        <v>302</v>
      </c>
      <c r="E12" s="107" t="e">
        <f>G12/(COUNT(H12:BA12))</f>
        <v>#DIV/0!</v>
      </c>
      <c r="F12" s="108">
        <f>COUNT(H12:BA12)</f>
        <v>0</v>
      </c>
      <c r="G12" s="123">
        <f>SUM(H12:BA12)</f>
        <v>0</v>
      </c>
      <c r="H12" s="124"/>
      <c r="I12" s="125"/>
      <c r="K12" s="125"/>
      <c r="L12" s="125"/>
      <c r="M12" s="125"/>
      <c r="N12" s="126"/>
      <c r="O12" s="126"/>
      <c r="P12" s="126"/>
      <c r="Q12" s="126"/>
      <c r="R12" s="126"/>
      <c r="S12" s="125"/>
      <c r="T12" s="126"/>
      <c r="U12" s="126"/>
      <c r="V12" s="126"/>
      <c r="W12" s="126"/>
      <c r="X12" s="126"/>
      <c r="Y12" s="126"/>
      <c r="Z12" s="126"/>
      <c r="AA12" s="125"/>
      <c r="AB12" s="125"/>
      <c r="AC12" s="125"/>
    </row>
    <row r="13" spans="1:29" ht="13.5">
      <c r="A13" s="103">
        <v>10</v>
      </c>
      <c r="B13" s="105" t="s">
        <v>516</v>
      </c>
      <c r="C13" s="121" t="s">
        <v>272</v>
      </c>
      <c r="D13" s="122" t="s">
        <v>339</v>
      </c>
      <c r="E13" s="107">
        <f>G13/(COUNT(H13:BA13))</f>
        <v>324</v>
      </c>
      <c r="F13" s="108">
        <f>COUNT(H13:BA13)</f>
        <v>5</v>
      </c>
      <c r="G13" s="123">
        <f>SUM(H13:BA13)</f>
        <v>1620</v>
      </c>
      <c r="H13" s="124">
        <v>300</v>
      </c>
      <c r="I13" s="125">
        <v>260</v>
      </c>
      <c r="J13" s="125"/>
      <c r="K13" s="125">
        <v>370</v>
      </c>
      <c r="L13" s="125">
        <v>340</v>
      </c>
      <c r="M13" s="126">
        <v>350</v>
      </c>
      <c r="N13" s="126"/>
      <c r="O13" s="125"/>
      <c r="P13" s="126"/>
      <c r="Q13" s="126"/>
      <c r="R13" s="126"/>
      <c r="S13" s="125"/>
      <c r="T13" s="126"/>
      <c r="U13" s="125"/>
      <c r="V13" s="126"/>
      <c r="W13" s="126"/>
      <c r="X13" s="126"/>
      <c r="Y13" s="126"/>
      <c r="Z13" s="126"/>
      <c r="AA13" s="125"/>
      <c r="AB13" s="125"/>
      <c r="AC13" s="125"/>
    </row>
    <row r="14" spans="1:29" ht="13.5">
      <c r="A14" s="103">
        <v>11</v>
      </c>
      <c r="B14" s="105" t="s">
        <v>498</v>
      </c>
      <c r="C14" s="121" t="s">
        <v>499</v>
      </c>
      <c r="D14" s="122" t="s">
        <v>496</v>
      </c>
      <c r="E14" s="107">
        <f>G14/(COUNT(H14:BA14))</f>
        <v>262.5</v>
      </c>
      <c r="F14" s="108">
        <f>COUNT(H14:BA14)</f>
        <v>4</v>
      </c>
      <c r="G14" s="123">
        <f>SUM(H14:BA14)</f>
        <v>1050</v>
      </c>
      <c r="H14" s="124">
        <v>320</v>
      </c>
      <c r="I14" s="125"/>
      <c r="J14" s="125"/>
      <c r="K14" s="125">
        <v>220</v>
      </c>
      <c r="L14" s="126">
        <v>230</v>
      </c>
      <c r="M14" s="125">
        <v>280</v>
      </c>
      <c r="N14" s="126"/>
      <c r="O14" s="126"/>
      <c r="P14" s="126"/>
      <c r="Q14" s="126"/>
      <c r="R14" s="125"/>
      <c r="S14" s="126"/>
      <c r="T14" s="126"/>
      <c r="U14" s="126"/>
      <c r="V14" s="126"/>
      <c r="W14" s="126"/>
      <c r="X14" s="126"/>
      <c r="Y14" s="125"/>
      <c r="Z14" s="125"/>
      <c r="AA14" s="125"/>
      <c r="AB14" s="125"/>
      <c r="AC14" s="125"/>
    </row>
    <row r="15" spans="1:29" ht="13.5">
      <c r="A15" s="103">
        <v>12</v>
      </c>
      <c r="B15" s="105" t="s">
        <v>190</v>
      </c>
      <c r="C15" s="121" t="s">
        <v>531</v>
      </c>
      <c r="D15" s="122" t="s">
        <v>302</v>
      </c>
      <c r="E15" s="107">
        <f>G15/(COUNT(H15:BA15))</f>
        <v>212.5</v>
      </c>
      <c r="F15" s="108">
        <f>COUNT(H15:BA15)</f>
        <v>4</v>
      </c>
      <c r="G15" s="123">
        <f>SUM(H15:BA15)</f>
        <v>850</v>
      </c>
      <c r="H15" s="124"/>
      <c r="I15" s="125">
        <v>240</v>
      </c>
      <c r="J15" s="125">
        <v>120</v>
      </c>
      <c r="K15" s="125">
        <v>190</v>
      </c>
      <c r="L15" s="126">
        <v>300</v>
      </c>
      <c r="M15" s="126"/>
      <c r="N15" s="125"/>
      <c r="O15" s="125"/>
      <c r="P15" s="126"/>
      <c r="Q15" s="126"/>
      <c r="R15" s="125"/>
      <c r="S15" s="126"/>
      <c r="T15" s="126"/>
      <c r="U15" s="126"/>
      <c r="V15" s="126"/>
      <c r="W15" s="126"/>
      <c r="X15" s="126"/>
      <c r="Y15" s="125"/>
      <c r="Z15" s="125"/>
      <c r="AA15" s="125"/>
      <c r="AB15" s="125"/>
      <c r="AC15" s="125"/>
    </row>
    <row r="16" spans="1:29" ht="13.5">
      <c r="A16" s="103">
        <v>13</v>
      </c>
      <c r="B16" s="105" t="s">
        <v>463</v>
      </c>
      <c r="C16" s="121" t="s">
        <v>464</v>
      </c>
      <c r="D16" s="122" t="s">
        <v>462</v>
      </c>
      <c r="E16" s="107">
        <f>G16/(COUNT(H16:BA16))</f>
        <v>192</v>
      </c>
      <c r="F16" s="108">
        <f>COUNT(H16:BA16)</f>
        <v>5</v>
      </c>
      <c r="G16" s="123">
        <f>SUM(H16:BA16)</f>
        <v>960</v>
      </c>
      <c r="H16" s="124">
        <v>250</v>
      </c>
      <c r="I16" s="125"/>
      <c r="J16" s="125">
        <v>230</v>
      </c>
      <c r="K16" s="125">
        <v>120</v>
      </c>
      <c r="L16" s="125">
        <v>210</v>
      </c>
      <c r="M16" s="126">
        <v>150</v>
      </c>
      <c r="N16" s="126"/>
      <c r="O16" s="126"/>
      <c r="P16" s="126"/>
      <c r="Q16" s="125"/>
      <c r="R16" s="126"/>
      <c r="S16" s="126"/>
      <c r="T16" s="126"/>
      <c r="U16" s="125"/>
      <c r="V16" s="126"/>
      <c r="W16" s="125"/>
      <c r="X16" s="126"/>
      <c r="Y16" s="125"/>
      <c r="Z16" s="125"/>
      <c r="AA16" s="125"/>
      <c r="AB16" s="125"/>
      <c r="AC16" s="125"/>
    </row>
    <row r="17" spans="1:29" ht="13.5">
      <c r="A17" s="103">
        <v>14</v>
      </c>
      <c r="B17" s="105" t="s">
        <v>484</v>
      </c>
      <c r="C17" s="121" t="s">
        <v>316</v>
      </c>
      <c r="D17" s="122" t="s">
        <v>160</v>
      </c>
      <c r="E17" s="107">
        <f>G17/(COUNT(H17:BA17))</f>
        <v>170</v>
      </c>
      <c r="F17" s="108">
        <f>COUNT(H17:BA17)</f>
        <v>5</v>
      </c>
      <c r="G17" s="123">
        <f>SUM(H17:BA17)</f>
        <v>850</v>
      </c>
      <c r="H17" s="124"/>
      <c r="I17" s="125">
        <v>120</v>
      </c>
      <c r="J17" s="125">
        <v>180</v>
      </c>
      <c r="K17" s="125">
        <v>190</v>
      </c>
      <c r="L17" s="125">
        <v>240</v>
      </c>
      <c r="M17" s="126">
        <v>120</v>
      </c>
      <c r="N17" s="126"/>
      <c r="O17" s="125"/>
      <c r="P17" s="125"/>
      <c r="Q17" s="125"/>
      <c r="R17" s="126"/>
      <c r="S17" s="125"/>
      <c r="T17" s="125"/>
      <c r="U17" s="126"/>
      <c r="V17" s="125"/>
      <c r="W17" s="125"/>
      <c r="X17" s="125"/>
      <c r="Y17" s="125"/>
      <c r="Z17" s="125"/>
      <c r="AA17" s="125"/>
      <c r="AB17" s="125"/>
      <c r="AC17" s="125"/>
    </row>
    <row r="18" spans="1:30" ht="13.5">
      <c r="A18" s="103">
        <v>15</v>
      </c>
      <c r="B18" s="105" t="s">
        <v>487</v>
      </c>
      <c r="C18" s="121" t="s">
        <v>355</v>
      </c>
      <c r="D18" s="122" t="s">
        <v>160</v>
      </c>
      <c r="E18" s="107">
        <f>G18/(COUNT(H18:BA18))</f>
        <v>164</v>
      </c>
      <c r="F18" s="108">
        <f>COUNT(H18:BA18)</f>
        <v>5</v>
      </c>
      <c r="G18" s="123">
        <f>SUM(H18:BA18)</f>
        <v>820</v>
      </c>
      <c r="I18" s="125">
        <v>270</v>
      </c>
      <c r="J18" s="125">
        <v>120</v>
      </c>
      <c r="K18" s="125">
        <v>190</v>
      </c>
      <c r="L18" s="125">
        <v>130</v>
      </c>
      <c r="M18" s="126">
        <v>110</v>
      </c>
      <c r="N18" s="126"/>
      <c r="O18" s="126"/>
      <c r="P18" s="125"/>
      <c r="Q18" s="126"/>
      <c r="R18" s="125"/>
      <c r="S18" s="126"/>
      <c r="T18" s="126"/>
      <c r="U18" s="126"/>
      <c r="V18" s="126"/>
      <c r="W18" s="126"/>
      <c r="X18" s="126"/>
      <c r="Y18" s="125"/>
      <c r="Z18" s="125"/>
      <c r="AA18" s="125"/>
      <c r="AB18" s="125"/>
      <c r="AC18" s="125"/>
      <c r="AD18" s="125"/>
    </row>
    <row r="19" spans="1:31" ht="13.5">
      <c r="A19" s="103">
        <v>16</v>
      </c>
      <c r="B19" s="105" t="s">
        <v>512</v>
      </c>
      <c r="C19" s="121" t="s">
        <v>513</v>
      </c>
      <c r="D19" s="122" t="s">
        <v>326</v>
      </c>
      <c r="E19" s="107">
        <f>G19/(COUNT(H19:BA19))</f>
        <v>160</v>
      </c>
      <c r="F19" s="108">
        <f>COUNT(H19:BA19)</f>
        <v>3</v>
      </c>
      <c r="G19" s="123">
        <f>SUM(H19:BA19)</f>
        <v>480</v>
      </c>
      <c r="H19" s="124">
        <v>200</v>
      </c>
      <c r="I19" s="125"/>
      <c r="J19" s="125">
        <v>100</v>
      </c>
      <c r="K19" s="125">
        <v>180</v>
      </c>
      <c r="L19" s="125"/>
      <c r="M19" s="126"/>
      <c r="N19" s="126"/>
      <c r="O19" s="125"/>
      <c r="P19" s="126"/>
      <c r="Q19" s="126"/>
      <c r="R19" s="126"/>
      <c r="S19" s="126"/>
      <c r="T19" s="126"/>
      <c r="U19" s="126"/>
      <c r="V19" s="126"/>
      <c r="W19" s="126"/>
      <c r="X19" s="126"/>
      <c r="Y19" s="125"/>
      <c r="Z19" s="125"/>
      <c r="AA19" s="125"/>
      <c r="AB19" s="125"/>
      <c r="AC19" s="125"/>
      <c r="AD19" s="125"/>
      <c r="AE19" s="125"/>
    </row>
    <row r="20" spans="1:29" ht="13.5">
      <c r="A20" s="103">
        <v>17</v>
      </c>
      <c r="B20" s="105" t="s">
        <v>508</v>
      </c>
      <c r="C20" s="121" t="s">
        <v>509</v>
      </c>
      <c r="D20" s="122" t="s">
        <v>326</v>
      </c>
      <c r="E20" s="107">
        <f>G20/(COUNT(H20:BA20))</f>
        <v>156.66666666666666</v>
      </c>
      <c r="F20" s="108">
        <f>COUNT(H20:BA20)</f>
        <v>3</v>
      </c>
      <c r="G20" s="123">
        <f>SUM(H20:BA20)</f>
        <v>470</v>
      </c>
      <c r="H20" s="124">
        <v>160</v>
      </c>
      <c r="I20" s="125"/>
      <c r="J20" s="125">
        <v>140</v>
      </c>
      <c r="K20" s="125">
        <v>170</v>
      </c>
      <c r="L20" s="125"/>
      <c r="M20" s="126"/>
      <c r="N20" s="126"/>
      <c r="O20" s="126"/>
      <c r="P20" s="126"/>
      <c r="Q20" s="126"/>
      <c r="R20" s="125"/>
      <c r="S20" s="126"/>
      <c r="T20" s="126"/>
      <c r="U20" s="126"/>
      <c r="V20" s="126"/>
      <c r="W20" s="126"/>
      <c r="X20" s="126"/>
      <c r="Y20" s="125"/>
      <c r="Z20" s="125"/>
      <c r="AA20" s="125"/>
      <c r="AB20" s="125"/>
      <c r="AC20" s="125"/>
    </row>
    <row r="21" spans="1:29" ht="13.5">
      <c r="A21" s="103">
        <v>18</v>
      </c>
      <c r="B21" s="105" t="s">
        <v>178</v>
      </c>
      <c r="C21" s="121" t="s">
        <v>492</v>
      </c>
      <c r="D21" s="122" t="s">
        <v>491</v>
      </c>
      <c r="E21" s="107">
        <f>G21/(COUNT(H21:BA21))</f>
        <v>140</v>
      </c>
      <c r="F21" s="108">
        <f>COUNT(H21:BA21)</f>
        <v>3</v>
      </c>
      <c r="G21" s="123">
        <f>SUM(H21:BA21)</f>
        <v>420</v>
      </c>
      <c r="H21" s="124">
        <v>170</v>
      </c>
      <c r="I21" s="125">
        <v>170</v>
      </c>
      <c r="J21" s="125"/>
      <c r="K21" s="125"/>
      <c r="L21" s="126">
        <v>80</v>
      </c>
      <c r="M21" s="126"/>
      <c r="N21" s="126"/>
      <c r="O21" s="125"/>
      <c r="P21" s="126"/>
      <c r="Q21" s="125"/>
      <c r="R21" s="126"/>
      <c r="S21" s="126"/>
      <c r="T21" s="125"/>
      <c r="U21" s="125"/>
      <c r="V21" s="125"/>
      <c r="W21" s="126"/>
      <c r="X21" s="126"/>
      <c r="Y21" s="126"/>
      <c r="Z21" s="126"/>
      <c r="AA21" s="125"/>
      <c r="AB21" s="125"/>
      <c r="AC21" s="125"/>
    </row>
    <row r="22" spans="1:29" ht="13.5">
      <c r="A22" s="103">
        <v>19</v>
      </c>
      <c r="B22" s="105" t="s">
        <v>478</v>
      </c>
      <c r="C22" s="121" t="s">
        <v>479</v>
      </c>
      <c r="D22" s="122" t="s">
        <v>477</v>
      </c>
      <c r="E22" s="107">
        <f>G22/(COUNT(H22:BA22))</f>
        <v>138</v>
      </c>
      <c r="F22" s="108">
        <f>COUNT(H22:BA22)</f>
        <v>5</v>
      </c>
      <c r="G22" s="123">
        <f>SUM(H22:BA22)</f>
        <v>690</v>
      </c>
      <c r="H22" s="124">
        <v>80</v>
      </c>
      <c r="I22" s="125">
        <v>140</v>
      </c>
      <c r="J22" s="125"/>
      <c r="K22" s="125">
        <v>80</v>
      </c>
      <c r="L22" s="125">
        <v>190</v>
      </c>
      <c r="M22" s="126">
        <v>200</v>
      </c>
      <c r="N22" s="125"/>
      <c r="O22" s="126"/>
      <c r="P22" s="126"/>
      <c r="Q22" s="126"/>
      <c r="R22" s="125"/>
      <c r="S22" s="125"/>
      <c r="T22" s="125"/>
      <c r="U22" s="125"/>
      <c r="V22" s="126"/>
      <c r="W22" s="126"/>
      <c r="X22" s="125"/>
      <c r="Y22" s="126"/>
      <c r="Z22" s="126"/>
      <c r="AA22" s="125"/>
      <c r="AB22" s="126"/>
      <c r="AC22" s="125"/>
    </row>
    <row r="23" spans="1:29" ht="13.5">
      <c r="A23" s="103">
        <v>20</v>
      </c>
      <c r="B23" s="105" t="s">
        <v>470</v>
      </c>
      <c r="C23" s="121" t="s">
        <v>471</v>
      </c>
      <c r="D23" s="122" t="s">
        <v>469</v>
      </c>
      <c r="E23" s="107">
        <f>G23/(COUNT(H23:BA23))</f>
        <v>130</v>
      </c>
      <c r="F23" s="108">
        <f>COUNT(H23:BA23)</f>
        <v>5</v>
      </c>
      <c r="G23" s="123">
        <f>SUM(H23:BA23)</f>
        <v>650</v>
      </c>
      <c r="H23" s="124"/>
      <c r="I23" s="125">
        <v>210</v>
      </c>
      <c r="J23" s="125">
        <v>110</v>
      </c>
      <c r="K23" s="125">
        <v>150</v>
      </c>
      <c r="L23" s="125">
        <v>40</v>
      </c>
      <c r="M23" s="126">
        <v>140</v>
      </c>
      <c r="N23" s="126"/>
      <c r="O23" s="126"/>
      <c r="P23" s="126"/>
      <c r="Q23" s="126"/>
      <c r="R23" s="125"/>
      <c r="S23" s="126"/>
      <c r="T23" s="126"/>
      <c r="U23" s="126"/>
      <c r="V23" s="126"/>
      <c r="W23" s="126"/>
      <c r="X23" s="125"/>
      <c r="Y23" s="125"/>
      <c r="Z23" s="125"/>
      <c r="AA23" s="125"/>
      <c r="AB23" s="125"/>
      <c r="AC23" s="125"/>
    </row>
    <row r="24" spans="1:29" ht="13.5">
      <c r="A24" s="103">
        <v>21</v>
      </c>
      <c r="B24" s="105" t="s">
        <v>503</v>
      </c>
      <c r="C24" s="121" t="s">
        <v>315</v>
      </c>
      <c r="D24" s="122" t="s">
        <v>321</v>
      </c>
      <c r="E24" s="107">
        <f>G24/(COUNT(H24:BA24))</f>
        <v>127.5</v>
      </c>
      <c r="F24" s="108">
        <f>COUNT(H24:BA24)</f>
        <v>4</v>
      </c>
      <c r="G24" s="123">
        <f>SUM(H24:BA24)</f>
        <v>510</v>
      </c>
      <c r="H24" s="124">
        <v>150</v>
      </c>
      <c r="I24" s="125"/>
      <c r="J24" s="125"/>
      <c r="K24" s="125">
        <v>170</v>
      </c>
      <c r="L24" s="126">
        <v>90</v>
      </c>
      <c r="M24" s="126">
        <v>100</v>
      </c>
      <c r="N24" s="126"/>
      <c r="O24" s="126"/>
      <c r="P24" s="126"/>
      <c r="Q24" s="125"/>
      <c r="R24" s="126"/>
      <c r="S24" s="126"/>
      <c r="T24" s="126"/>
      <c r="U24" s="126"/>
      <c r="V24" s="126"/>
      <c r="W24" s="126"/>
      <c r="X24" s="126"/>
      <c r="Y24" s="126"/>
      <c r="Z24" s="125"/>
      <c r="AA24" s="125"/>
      <c r="AB24" s="125"/>
      <c r="AC24" s="125"/>
    </row>
    <row r="25" spans="1:29" ht="13.5">
      <c r="A25" s="103">
        <v>22</v>
      </c>
      <c r="B25" s="105" t="s">
        <v>280</v>
      </c>
      <c r="C25" s="121" t="s">
        <v>494</v>
      </c>
      <c r="D25" s="122" t="s">
        <v>491</v>
      </c>
      <c r="E25" s="107">
        <f>G25/(COUNT(H25:BA25))</f>
        <v>120</v>
      </c>
      <c r="F25" s="108">
        <f>COUNT(H25:BA25)</f>
        <v>3</v>
      </c>
      <c r="G25" s="123">
        <f>SUM(H25:BA25)</f>
        <v>360</v>
      </c>
      <c r="H25" s="124">
        <v>110</v>
      </c>
      <c r="I25" s="125">
        <v>80</v>
      </c>
      <c r="K25" s="125"/>
      <c r="L25" s="125">
        <v>170</v>
      </c>
      <c r="M25" s="126"/>
      <c r="N25" s="126"/>
      <c r="O25" s="126"/>
      <c r="P25" s="125"/>
      <c r="Q25" s="125"/>
      <c r="R25" s="125"/>
      <c r="S25" s="125"/>
      <c r="T25" s="125"/>
      <c r="U25" s="125"/>
      <c r="V25" s="126"/>
      <c r="W25" s="126"/>
      <c r="X25" s="125"/>
      <c r="Y25" s="125"/>
      <c r="Z25" s="125"/>
      <c r="AA25" s="125"/>
      <c r="AB25" s="125"/>
      <c r="AC25" s="125"/>
    </row>
    <row r="26" spans="1:29" ht="13.5">
      <c r="A26" s="103">
        <v>23</v>
      </c>
      <c r="B26" s="105" t="s">
        <v>341</v>
      </c>
      <c r="C26" s="121" t="s">
        <v>465</v>
      </c>
      <c r="D26" s="122" t="s">
        <v>462</v>
      </c>
      <c r="E26" s="107">
        <f>G26/(COUNT(H26:BA26))</f>
        <v>116</v>
      </c>
      <c r="F26" s="108">
        <f>COUNT(H26:BA26)</f>
        <v>5</v>
      </c>
      <c r="G26" s="123">
        <f>SUM(H26:BA26)</f>
        <v>580</v>
      </c>
      <c r="H26" s="124">
        <v>120</v>
      </c>
      <c r="I26" s="125"/>
      <c r="J26" s="125">
        <v>170</v>
      </c>
      <c r="K26" s="125">
        <v>50</v>
      </c>
      <c r="L26" s="126">
        <v>100</v>
      </c>
      <c r="M26" s="126">
        <v>140</v>
      </c>
      <c r="N26" s="125"/>
      <c r="O26" s="125"/>
      <c r="P26" s="126"/>
      <c r="Q26" s="126"/>
      <c r="R26" s="126"/>
      <c r="S26" s="125"/>
      <c r="T26" s="126"/>
      <c r="U26" s="126"/>
      <c r="V26" s="126"/>
      <c r="W26" s="126"/>
      <c r="X26" s="125"/>
      <c r="Y26" s="125"/>
      <c r="Z26" s="125"/>
      <c r="AA26" s="125"/>
      <c r="AB26" s="125"/>
      <c r="AC26" s="125"/>
    </row>
    <row r="27" spans="1:31" ht="13.5">
      <c r="A27" s="103">
        <v>24</v>
      </c>
      <c r="B27" s="105" t="s">
        <v>190</v>
      </c>
      <c r="C27" s="121" t="s">
        <v>524</v>
      </c>
      <c r="D27" s="122" t="s">
        <v>522</v>
      </c>
      <c r="E27" s="107">
        <f>G27/(COUNT(H27:BA27))</f>
        <v>116</v>
      </c>
      <c r="F27" s="108">
        <f>COUNT(H27:BA27)</f>
        <v>5</v>
      </c>
      <c r="G27" s="123">
        <f>SUM(H27:BA27)</f>
        <v>580</v>
      </c>
      <c r="H27" s="124">
        <v>200</v>
      </c>
      <c r="I27" s="125"/>
      <c r="J27" s="125">
        <v>140</v>
      </c>
      <c r="K27" s="125">
        <v>70</v>
      </c>
      <c r="L27" s="125">
        <v>60</v>
      </c>
      <c r="M27" s="125">
        <v>110</v>
      </c>
      <c r="N27" s="126"/>
      <c r="O27" s="126"/>
      <c r="P27" s="126"/>
      <c r="Q27" s="125"/>
      <c r="R27" s="125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5"/>
      <c r="AD27" s="125"/>
      <c r="AE27" s="125"/>
    </row>
    <row r="28" spans="1:31" ht="13.5">
      <c r="A28" s="103">
        <v>25</v>
      </c>
      <c r="B28" s="105" t="s">
        <v>467</v>
      </c>
      <c r="C28" s="121" t="s">
        <v>468</v>
      </c>
      <c r="D28" s="122" t="s">
        <v>462</v>
      </c>
      <c r="E28" s="107">
        <f>G28/(COUNT(H28:BA28))</f>
        <v>106</v>
      </c>
      <c r="F28" s="108">
        <f>COUNT(H28:BA28)</f>
        <v>5</v>
      </c>
      <c r="G28" s="123">
        <f>SUM(H28:BA28)</f>
        <v>530</v>
      </c>
      <c r="H28" s="124">
        <v>140</v>
      </c>
      <c r="I28" s="125"/>
      <c r="J28" s="125">
        <v>120</v>
      </c>
      <c r="K28" s="125">
        <v>60</v>
      </c>
      <c r="L28" s="125">
        <v>120</v>
      </c>
      <c r="M28" s="126">
        <v>90</v>
      </c>
      <c r="N28" s="126"/>
      <c r="O28" s="125"/>
      <c r="P28" s="126"/>
      <c r="Q28" s="125"/>
      <c r="R28" s="126"/>
      <c r="S28" s="126"/>
      <c r="T28" s="125"/>
      <c r="U28" s="126"/>
      <c r="V28" s="126"/>
      <c r="W28" s="125"/>
      <c r="X28" s="126"/>
      <c r="Y28" s="126"/>
      <c r="Z28" s="126"/>
      <c r="AA28" s="126"/>
      <c r="AB28" s="126"/>
      <c r="AC28" s="125"/>
      <c r="AD28" s="125"/>
      <c r="AE28" s="125"/>
    </row>
    <row r="29" spans="1:29" ht="13.5">
      <c r="A29" s="103">
        <v>26</v>
      </c>
      <c r="B29" s="105" t="s">
        <v>472</v>
      </c>
      <c r="C29" s="121" t="s">
        <v>277</v>
      </c>
      <c r="D29" s="122" t="s">
        <v>469</v>
      </c>
      <c r="E29" s="107">
        <f>G29/(COUNT(H29:BA29))</f>
        <v>105</v>
      </c>
      <c r="F29" s="108">
        <f>COUNT(H29:BA29)</f>
        <v>4</v>
      </c>
      <c r="G29" s="123">
        <f>SUM(H29:BA29)</f>
        <v>420</v>
      </c>
      <c r="H29" s="124"/>
      <c r="I29" s="125">
        <v>140</v>
      </c>
      <c r="J29" s="125"/>
      <c r="K29" s="126">
        <v>150</v>
      </c>
      <c r="L29" s="126">
        <v>60</v>
      </c>
      <c r="M29" s="125">
        <v>70</v>
      </c>
      <c r="N29" s="126"/>
      <c r="O29" s="126"/>
      <c r="P29" s="125"/>
      <c r="Q29" s="126"/>
      <c r="R29" s="126"/>
      <c r="S29" s="125"/>
      <c r="T29" s="126"/>
      <c r="U29" s="126"/>
      <c r="V29" s="125"/>
      <c r="W29" s="126"/>
      <c r="X29" s="126"/>
      <c r="Y29" s="126"/>
      <c r="Z29" s="125"/>
      <c r="AA29" s="125"/>
      <c r="AB29" s="125"/>
      <c r="AC29" s="125"/>
    </row>
    <row r="30" spans="1:30" ht="13.5">
      <c r="A30" s="103">
        <v>27</v>
      </c>
      <c r="B30" s="105" t="s">
        <v>485</v>
      </c>
      <c r="C30" s="121" t="s">
        <v>486</v>
      </c>
      <c r="D30" s="122" t="s">
        <v>160</v>
      </c>
      <c r="E30" s="107">
        <f>G30/(COUNT(H30:BA30))</f>
        <v>104</v>
      </c>
      <c r="F30" s="108">
        <f>COUNT(H30:BA30)</f>
        <v>5</v>
      </c>
      <c r="G30" s="123">
        <f>SUM(H30:BA30)</f>
        <v>520</v>
      </c>
      <c r="H30" s="124"/>
      <c r="I30" s="125">
        <v>100</v>
      </c>
      <c r="J30" s="125">
        <v>110</v>
      </c>
      <c r="K30" s="125">
        <v>90</v>
      </c>
      <c r="L30" s="126">
        <v>130</v>
      </c>
      <c r="M30" s="126">
        <v>90</v>
      </c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5"/>
      <c r="AB30" s="125"/>
      <c r="AC30" s="125"/>
      <c r="AD30" s="125"/>
    </row>
    <row r="31" spans="1:32" ht="13.5">
      <c r="A31" s="103">
        <v>28</v>
      </c>
      <c r="B31" s="145" t="s">
        <v>182</v>
      </c>
      <c r="C31" s="121" t="s">
        <v>504</v>
      </c>
      <c r="D31" s="122" t="s">
        <v>321</v>
      </c>
      <c r="E31" s="107">
        <f>G31/(COUNT(H31:BA31))</f>
        <v>97.5</v>
      </c>
      <c r="F31" s="108">
        <f>COUNT(H31:BA31)</f>
        <v>4</v>
      </c>
      <c r="G31" s="123">
        <f>SUM(H31:BA31)</f>
        <v>390</v>
      </c>
      <c r="H31" s="124">
        <v>60</v>
      </c>
      <c r="I31" s="125"/>
      <c r="J31" s="125"/>
      <c r="K31" s="125">
        <v>60</v>
      </c>
      <c r="L31" s="125">
        <v>160</v>
      </c>
      <c r="M31" s="126">
        <v>110</v>
      </c>
      <c r="N31" s="125"/>
      <c r="O31" s="126"/>
      <c r="P31" s="126"/>
      <c r="Q31" s="126"/>
      <c r="R31" s="125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5"/>
      <c r="AD31" s="125"/>
      <c r="AE31" s="125"/>
      <c r="AF31" s="125"/>
    </row>
    <row r="32" spans="1:29" ht="13.5">
      <c r="A32" s="103">
        <v>29</v>
      </c>
      <c r="B32" s="105" t="s">
        <v>526</v>
      </c>
      <c r="C32" s="121" t="s">
        <v>527</v>
      </c>
      <c r="D32" s="122" t="s">
        <v>522</v>
      </c>
      <c r="E32" s="107">
        <f>G32/(COUNT(H32:BA32))</f>
        <v>88</v>
      </c>
      <c r="F32" s="108">
        <f>COUNT(H32:BA32)</f>
        <v>5</v>
      </c>
      <c r="G32" s="123">
        <f>SUM(H32:BA32)</f>
        <v>440</v>
      </c>
      <c r="H32" s="124">
        <v>70</v>
      </c>
      <c r="I32" s="125"/>
      <c r="J32" s="103">
        <v>80</v>
      </c>
      <c r="K32" s="125">
        <v>150</v>
      </c>
      <c r="L32" s="126">
        <v>80</v>
      </c>
      <c r="M32" s="126">
        <v>60</v>
      </c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5"/>
      <c r="AA32" s="125"/>
      <c r="AB32" s="125"/>
      <c r="AC32" s="125"/>
    </row>
    <row r="33" spans="1:29" ht="13.5">
      <c r="A33" s="103">
        <v>30</v>
      </c>
      <c r="B33" s="105" t="s">
        <v>199</v>
      </c>
      <c r="C33" s="121" t="s">
        <v>525</v>
      </c>
      <c r="D33" s="122" t="s">
        <v>522</v>
      </c>
      <c r="E33" s="107">
        <f>G33/(COUNT(H33:BA33))</f>
        <v>82</v>
      </c>
      <c r="F33" s="108">
        <f>COUNT(H33:BA33)</f>
        <v>5</v>
      </c>
      <c r="G33" s="123">
        <f>SUM(H33:BA33)</f>
        <v>410</v>
      </c>
      <c r="H33" s="124">
        <v>50</v>
      </c>
      <c r="I33" s="125"/>
      <c r="J33" s="125">
        <v>90</v>
      </c>
      <c r="K33" s="125">
        <v>80</v>
      </c>
      <c r="L33" s="125">
        <v>90</v>
      </c>
      <c r="M33" s="126">
        <v>100</v>
      </c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5"/>
      <c r="Z33" s="125"/>
      <c r="AA33" s="125"/>
      <c r="AB33" s="125"/>
      <c r="AC33" s="125"/>
    </row>
    <row r="34" spans="1:33" ht="13.5">
      <c r="A34" s="103">
        <v>31</v>
      </c>
      <c r="B34" s="105" t="s">
        <v>216</v>
      </c>
      <c r="C34" s="121" t="s">
        <v>488</v>
      </c>
      <c r="D34" s="122" t="s">
        <v>160</v>
      </c>
      <c r="E34" s="107">
        <f>G34/(COUNT(H34:BA34))</f>
        <v>65</v>
      </c>
      <c r="F34" s="108">
        <f>COUNT(H34:BA34)</f>
        <v>2</v>
      </c>
      <c r="G34" s="123">
        <f>SUM(H34:BA34)</f>
        <v>130</v>
      </c>
      <c r="H34" s="124"/>
      <c r="I34" s="125"/>
      <c r="J34" s="125">
        <v>50</v>
      </c>
      <c r="K34" s="126"/>
      <c r="L34" s="126">
        <v>80</v>
      </c>
      <c r="M34" s="125"/>
      <c r="N34" s="126"/>
      <c r="O34" s="126"/>
      <c r="P34" s="126"/>
      <c r="Q34" s="126"/>
      <c r="R34" s="126"/>
      <c r="S34" s="126"/>
      <c r="T34" s="125"/>
      <c r="U34" s="126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</row>
    <row r="35" spans="1:29" ht="13.5">
      <c r="A35" s="103">
        <v>32</v>
      </c>
      <c r="B35" s="105" t="s">
        <v>309</v>
      </c>
      <c r="C35" s="121" t="s">
        <v>480</v>
      </c>
      <c r="D35" s="122" t="s">
        <v>477</v>
      </c>
      <c r="E35" s="107">
        <f>G35/(COUNT(H35:BA35))</f>
        <v>64</v>
      </c>
      <c r="F35" s="108">
        <f>COUNT(H35:BA35)</f>
        <v>5</v>
      </c>
      <c r="G35" s="123">
        <f>SUM(H35:BA35)</f>
        <v>320</v>
      </c>
      <c r="H35" s="124">
        <v>50</v>
      </c>
      <c r="I35" s="125">
        <v>120</v>
      </c>
      <c r="J35" s="125"/>
      <c r="K35" s="125">
        <v>20</v>
      </c>
      <c r="L35" s="126">
        <v>90</v>
      </c>
      <c r="M35" s="126">
        <v>40</v>
      </c>
      <c r="N35" s="125"/>
      <c r="O35" s="126"/>
      <c r="P35" s="125"/>
      <c r="Q35" s="126"/>
      <c r="R35" s="126"/>
      <c r="S35" s="126"/>
      <c r="T35" s="126"/>
      <c r="U35" s="125"/>
      <c r="V35" s="125"/>
      <c r="W35" s="125"/>
      <c r="X35" s="125"/>
      <c r="Y35" s="126"/>
      <c r="Z35" s="125"/>
      <c r="AA35" s="125"/>
      <c r="AB35" s="125"/>
      <c r="AC35" s="125"/>
    </row>
    <row r="36" spans="1:29" ht="13.5">
      <c r="A36" s="103">
        <v>33</v>
      </c>
      <c r="B36" s="105" t="s">
        <v>489</v>
      </c>
      <c r="C36" s="121" t="s">
        <v>490</v>
      </c>
      <c r="D36" s="122" t="s">
        <v>160</v>
      </c>
      <c r="E36" s="107">
        <f>G36/(COUNT(H36:BA36))</f>
        <v>63.333333333333336</v>
      </c>
      <c r="F36" s="108">
        <f>COUNT(H36:BA36)</f>
        <v>3</v>
      </c>
      <c r="G36" s="123">
        <f>SUM(H36:BA36)</f>
        <v>190</v>
      </c>
      <c r="H36" s="124"/>
      <c r="I36" s="125">
        <v>70</v>
      </c>
      <c r="J36" s="125"/>
      <c r="K36" s="125">
        <v>80</v>
      </c>
      <c r="L36" s="126"/>
      <c r="M36" s="126">
        <v>40</v>
      </c>
      <c r="N36" s="125"/>
      <c r="O36" s="126"/>
      <c r="P36" s="126"/>
      <c r="Q36" s="126"/>
      <c r="R36" s="126"/>
      <c r="S36" s="125"/>
      <c r="T36" s="126"/>
      <c r="U36" s="126"/>
      <c r="V36" s="126"/>
      <c r="W36" s="125"/>
      <c r="X36" s="125"/>
      <c r="Y36" s="125"/>
      <c r="Z36" s="125"/>
      <c r="AA36" s="125"/>
      <c r="AB36" s="125"/>
      <c r="AC36" s="125"/>
    </row>
    <row r="37" spans="1:30" ht="13.5">
      <c r="A37" s="103">
        <v>34</v>
      </c>
      <c r="B37" s="105" t="s">
        <v>322</v>
      </c>
      <c r="C37" s="121" t="s">
        <v>413</v>
      </c>
      <c r="D37" s="122" t="s">
        <v>469</v>
      </c>
      <c r="E37" s="107">
        <f>G37/(COUNT(H37:BA37))</f>
        <v>60</v>
      </c>
      <c r="F37" s="108">
        <f>COUNT(H37:BA37)</f>
        <v>3</v>
      </c>
      <c r="G37" s="123">
        <f>SUM(H37:BA37)</f>
        <v>180</v>
      </c>
      <c r="H37" s="124"/>
      <c r="I37" s="125"/>
      <c r="J37" s="125">
        <v>100</v>
      </c>
      <c r="K37" s="125">
        <v>40</v>
      </c>
      <c r="L37" s="126">
        <v>40</v>
      </c>
      <c r="M37" s="126"/>
      <c r="N37" s="125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5"/>
      <c r="AA37" s="125"/>
      <c r="AB37" s="125"/>
      <c r="AC37" s="125"/>
      <c r="AD37" s="125"/>
    </row>
    <row r="38" spans="1:30" ht="13.5">
      <c r="A38" s="103">
        <v>35</v>
      </c>
      <c r="B38" s="105" t="s">
        <v>410</v>
      </c>
      <c r="C38" s="121" t="s">
        <v>500</v>
      </c>
      <c r="D38" s="122" t="s">
        <v>496</v>
      </c>
      <c r="E38" s="107">
        <f>G38/(COUNT(H38:BA38))</f>
        <v>47.5</v>
      </c>
      <c r="F38" s="108">
        <f>COUNT(H38:BA38)</f>
        <v>4</v>
      </c>
      <c r="G38" s="123">
        <f>SUM(H38:BA38)</f>
        <v>190</v>
      </c>
      <c r="H38" s="124">
        <v>50</v>
      </c>
      <c r="I38" s="125"/>
      <c r="J38" s="125"/>
      <c r="K38" s="125">
        <v>60</v>
      </c>
      <c r="L38" s="126">
        <v>60</v>
      </c>
      <c r="M38" s="126">
        <v>20</v>
      </c>
      <c r="N38" s="126"/>
      <c r="O38" s="126"/>
      <c r="P38" s="126"/>
      <c r="Q38" s="126"/>
      <c r="R38" s="126"/>
      <c r="S38" s="125"/>
      <c r="T38" s="126"/>
      <c r="U38" s="125"/>
      <c r="V38" s="126"/>
      <c r="W38" s="126"/>
      <c r="X38" s="126"/>
      <c r="Y38" s="126"/>
      <c r="Z38" s="126"/>
      <c r="AA38" s="125"/>
      <c r="AB38" s="125"/>
      <c r="AC38" s="125"/>
      <c r="AD38" s="125"/>
    </row>
    <row r="39" spans="1:29" ht="13.5" customHeight="1">
      <c r="A39" s="103">
        <v>36</v>
      </c>
      <c r="B39" s="105" t="s">
        <v>510</v>
      </c>
      <c r="C39" s="121" t="s">
        <v>511</v>
      </c>
      <c r="D39" s="122" t="s">
        <v>326</v>
      </c>
      <c r="E39" s="107">
        <f>G39/(COUNT(H39:BA39))</f>
        <v>45</v>
      </c>
      <c r="F39" s="108">
        <f>COUNT(H39:BA39)</f>
        <v>2</v>
      </c>
      <c r="G39" s="123">
        <f>SUM(H39:BA39)</f>
        <v>90</v>
      </c>
      <c r="H39" s="124"/>
      <c r="I39" s="125"/>
      <c r="J39" s="125">
        <v>50</v>
      </c>
      <c r="K39" s="125">
        <v>40</v>
      </c>
      <c r="L39" s="126"/>
      <c r="M39" s="126"/>
      <c r="N39" s="126"/>
      <c r="O39" s="126"/>
      <c r="P39" s="126"/>
      <c r="Q39" s="125"/>
      <c r="R39" s="125"/>
      <c r="S39" s="125"/>
      <c r="T39" s="125"/>
      <c r="U39" s="125"/>
      <c r="V39" s="125"/>
      <c r="W39" s="126"/>
      <c r="X39" s="125"/>
      <c r="Y39" s="126"/>
      <c r="Z39" s="125"/>
      <c r="AA39" s="125"/>
      <c r="AB39" s="125"/>
      <c r="AC39" s="125"/>
    </row>
    <row r="40" spans="1:31" ht="13.5">
      <c r="A40" s="103">
        <v>37</v>
      </c>
      <c r="B40" s="105" t="s">
        <v>322</v>
      </c>
      <c r="C40" s="121" t="s">
        <v>497</v>
      </c>
      <c r="D40" s="122" t="s">
        <v>496</v>
      </c>
      <c r="E40" s="107">
        <f>G40/(COUNT(H40:BA40))</f>
        <v>42.5</v>
      </c>
      <c r="F40" s="108">
        <f>COUNT(H40:BA40)</f>
        <v>4</v>
      </c>
      <c r="G40" s="123">
        <f>SUM(H40:BA40)</f>
        <v>170</v>
      </c>
      <c r="H40" s="124">
        <v>30</v>
      </c>
      <c r="I40" s="125"/>
      <c r="J40" s="125"/>
      <c r="K40" s="125">
        <v>60</v>
      </c>
      <c r="L40" s="126">
        <v>40</v>
      </c>
      <c r="M40" s="126">
        <v>40</v>
      </c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5"/>
      <c r="Z40" s="125"/>
      <c r="AA40" s="125"/>
      <c r="AB40" s="125"/>
      <c r="AC40" s="125"/>
      <c r="AD40" s="125"/>
      <c r="AE40" s="125"/>
    </row>
    <row r="41" spans="1:29" ht="13.5">
      <c r="A41" s="103">
        <v>38</v>
      </c>
      <c r="B41" s="145" t="s">
        <v>260</v>
      </c>
      <c r="C41" s="105" t="s">
        <v>517</v>
      </c>
      <c r="D41" s="122" t="s">
        <v>339</v>
      </c>
      <c r="E41" s="107">
        <f>G41/(COUNT(H41:BA41))</f>
        <v>42</v>
      </c>
      <c r="F41" s="108">
        <f>COUNT(H41:BA41)</f>
        <v>5</v>
      </c>
      <c r="G41" s="123">
        <f>SUM(H41:BA41)</f>
        <v>210</v>
      </c>
      <c r="H41" s="124">
        <v>80</v>
      </c>
      <c r="I41" s="125">
        <v>10</v>
      </c>
      <c r="J41" s="125"/>
      <c r="K41" s="125">
        <v>50</v>
      </c>
      <c r="L41" s="125">
        <v>30</v>
      </c>
      <c r="M41" s="126">
        <v>40</v>
      </c>
      <c r="N41" s="126"/>
      <c r="O41" s="126"/>
      <c r="P41" s="126"/>
      <c r="Q41" s="126"/>
      <c r="R41" s="125"/>
      <c r="S41" s="125"/>
      <c r="T41" s="125"/>
      <c r="U41" s="125"/>
      <c r="V41" s="126"/>
      <c r="W41" s="126"/>
      <c r="X41" s="125"/>
      <c r="Y41" s="126"/>
      <c r="Z41" s="126"/>
      <c r="AA41" s="126"/>
      <c r="AB41" s="126"/>
      <c r="AC41" s="126"/>
    </row>
    <row r="42" spans="1:30" ht="13.5">
      <c r="A42" s="103">
        <v>39</v>
      </c>
      <c r="B42" s="105" t="s">
        <v>344</v>
      </c>
      <c r="C42" s="121" t="s">
        <v>466</v>
      </c>
      <c r="D42" s="122" t="s">
        <v>462</v>
      </c>
      <c r="E42" s="107">
        <f>G42/(COUNT(H42:BA42))</f>
        <v>40</v>
      </c>
      <c r="F42" s="108">
        <f>COUNT(H42:BA42)</f>
        <v>5</v>
      </c>
      <c r="G42" s="123">
        <f>SUM(H42:BA42)</f>
        <v>200</v>
      </c>
      <c r="H42" s="124">
        <v>50</v>
      </c>
      <c r="I42" s="125"/>
      <c r="J42" s="125">
        <v>30</v>
      </c>
      <c r="K42" s="125">
        <v>60</v>
      </c>
      <c r="L42" s="125">
        <v>40</v>
      </c>
      <c r="M42" s="126">
        <v>20</v>
      </c>
      <c r="N42" s="126"/>
      <c r="O42" s="126"/>
      <c r="P42" s="126"/>
      <c r="Q42" s="126"/>
      <c r="R42" s="126"/>
      <c r="S42" s="126"/>
      <c r="T42" s="126"/>
      <c r="U42" s="126"/>
      <c r="V42" s="126"/>
      <c r="W42" s="125"/>
      <c r="X42" s="125"/>
      <c r="Y42" s="125"/>
      <c r="Z42" s="125"/>
      <c r="AA42" s="125"/>
      <c r="AB42" s="125"/>
      <c r="AC42" s="125"/>
      <c r="AD42" s="125"/>
    </row>
    <row r="43" spans="1:29" ht="13.5">
      <c r="A43" s="103">
        <v>40</v>
      </c>
      <c r="B43" s="105" t="s">
        <v>178</v>
      </c>
      <c r="C43" s="121" t="s">
        <v>476</v>
      </c>
      <c r="D43" s="122" t="s">
        <v>469</v>
      </c>
      <c r="E43" s="107">
        <f>G43/(COUNT(H43:BA43))</f>
        <v>40</v>
      </c>
      <c r="F43" s="108">
        <f>COUNT(H43:BA43)</f>
        <v>3</v>
      </c>
      <c r="G43" s="123">
        <f>SUM(H43:BA43)</f>
        <v>120</v>
      </c>
      <c r="H43" s="124"/>
      <c r="I43" s="125">
        <v>50</v>
      </c>
      <c r="J43" s="125"/>
      <c r="K43" s="125">
        <v>40</v>
      </c>
      <c r="L43" s="126"/>
      <c r="M43" s="126">
        <v>30</v>
      </c>
      <c r="N43" s="126"/>
      <c r="O43" s="126"/>
      <c r="P43" s="126"/>
      <c r="Q43" s="125"/>
      <c r="R43" s="126"/>
      <c r="S43" s="125"/>
      <c r="T43" s="126"/>
      <c r="U43" s="126"/>
      <c r="V43" s="126"/>
      <c r="W43" s="126"/>
      <c r="X43" s="126"/>
      <c r="Y43" s="126"/>
      <c r="Z43" s="125"/>
      <c r="AA43" s="125"/>
      <c r="AB43" s="125"/>
      <c r="AC43" s="125"/>
    </row>
    <row r="44" spans="1:30" ht="13.5">
      <c r="A44" s="103">
        <v>41</v>
      </c>
      <c r="B44" s="105" t="s">
        <v>474</v>
      </c>
      <c r="C44" s="121" t="s">
        <v>475</v>
      </c>
      <c r="D44" s="122" t="s">
        <v>469</v>
      </c>
      <c r="E44" s="107">
        <f>G44/(COUNT(H44:BA44))</f>
        <v>40</v>
      </c>
      <c r="F44" s="108">
        <f>COUNT(H44:BA44)</f>
        <v>3</v>
      </c>
      <c r="G44" s="123">
        <f>SUM(H44:BA44)</f>
        <v>120</v>
      </c>
      <c r="H44" s="124"/>
      <c r="I44" s="125">
        <v>90</v>
      </c>
      <c r="J44" s="125">
        <v>0</v>
      </c>
      <c r="K44" s="125"/>
      <c r="L44" s="126">
        <v>30</v>
      </c>
      <c r="M44" s="126"/>
      <c r="N44" s="126"/>
      <c r="O44" s="126"/>
      <c r="P44" s="125"/>
      <c r="Q44" s="126"/>
      <c r="R44" s="126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</row>
    <row r="45" spans="1:32" ht="13.5">
      <c r="A45" s="103">
        <v>42</v>
      </c>
      <c r="B45" s="105" t="s">
        <v>253</v>
      </c>
      <c r="C45" s="121" t="s">
        <v>495</v>
      </c>
      <c r="D45" s="122" t="s">
        <v>491</v>
      </c>
      <c r="E45" s="107">
        <f>G45/(COUNT(H45:BA45))</f>
        <v>36.666666666666664</v>
      </c>
      <c r="F45" s="108">
        <f>COUNT(H45:BA45)</f>
        <v>3</v>
      </c>
      <c r="G45" s="123">
        <f>SUM(H45:BA45)</f>
        <v>110</v>
      </c>
      <c r="H45" s="124">
        <v>40</v>
      </c>
      <c r="I45" s="125">
        <v>10</v>
      </c>
      <c r="J45" s="125"/>
      <c r="K45" s="125"/>
      <c r="L45" s="125">
        <v>60</v>
      </c>
      <c r="M45" s="125"/>
      <c r="N45" s="126"/>
      <c r="O45" s="126"/>
      <c r="P45" s="126"/>
      <c r="Q45" s="126"/>
      <c r="R45" s="126"/>
      <c r="S45" s="126"/>
      <c r="T45" s="125"/>
      <c r="U45" s="126"/>
      <c r="V45" s="126"/>
      <c r="W45" s="126"/>
      <c r="X45" s="126"/>
      <c r="Y45" s="126"/>
      <c r="Z45" s="126"/>
      <c r="AA45" s="125"/>
      <c r="AB45" s="125"/>
      <c r="AC45" s="125"/>
      <c r="AD45" s="125"/>
      <c r="AE45" s="125"/>
      <c r="AF45" s="125"/>
    </row>
    <row r="46" spans="1:30" ht="13.5">
      <c r="A46" s="103">
        <v>43</v>
      </c>
      <c r="B46" s="105" t="s">
        <v>520</v>
      </c>
      <c r="C46" s="121" t="s">
        <v>521</v>
      </c>
      <c r="D46" s="122" t="s">
        <v>339</v>
      </c>
      <c r="E46" s="107">
        <f>G46/(COUNT(H46:BA46))</f>
        <v>36</v>
      </c>
      <c r="F46" s="108">
        <f>COUNT(H46:BA46)</f>
        <v>5</v>
      </c>
      <c r="G46" s="123">
        <f>SUM(H46:BA46)</f>
        <v>180</v>
      </c>
      <c r="H46" s="124">
        <v>20</v>
      </c>
      <c r="I46" s="125">
        <v>30</v>
      </c>
      <c r="J46" s="125"/>
      <c r="K46" s="125">
        <v>30</v>
      </c>
      <c r="L46" s="126">
        <v>50</v>
      </c>
      <c r="M46" s="126">
        <v>50</v>
      </c>
      <c r="N46" s="126"/>
      <c r="O46" s="126"/>
      <c r="P46" s="126"/>
      <c r="Q46" s="126"/>
      <c r="R46" s="126"/>
      <c r="S46" s="125"/>
      <c r="T46" s="126"/>
      <c r="U46" s="126"/>
      <c r="V46" s="126"/>
      <c r="W46" s="126"/>
      <c r="X46" s="126"/>
      <c r="Y46" s="126"/>
      <c r="Z46" s="126"/>
      <c r="AA46" s="126"/>
      <c r="AB46" s="126"/>
      <c r="AC46" s="125"/>
      <c r="AD46" s="125"/>
    </row>
    <row r="47" spans="1:31" ht="13.5">
      <c r="A47" s="103">
        <v>44</v>
      </c>
      <c r="B47" s="105" t="s">
        <v>231</v>
      </c>
      <c r="C47" s="121" t="s">
        <v>473</v>
      </c>
      <c r="D47" s="122" t="s">
        <v>469</v>
      </c>
      <c r="E47" s="107">
        <f>G47/(COUNT(H47:BA47))</f>
        <v>35</v>
      </c>
      <c r="F47" s="108">
        <f>COUNT(H47:BA47)</f>
        <v>2</v>
      </c>
      <c r="G47" s="123">
        <f>SUM(H47:BA47)</f>
        <v>70</v>
      </c>
      <c r="H47" s="124"/>
      <c r="I47" s="125"/>
      <c r="J47" s="125">
        <v>40</v>
      </c>
      <c r="K47" s="126"/>
      <c r="L47" s="125"/>
      <c r="M47" s="126">
        <v>30</v>
      </c>
      <c r="N47" s="125"/>
      <c r="O47" s="125"/>
      <c r="P47" s="126"/>
      <c r="Q47" s="126"/>
      <c r="R47" s="126"/>
      <c r="S47" s="126"/>
      <c r="T47" s="125"/>
      <c r="U47" s="126"/>
      <c r="V47" s="126"/>
      <c r="W47" s="126"/>
      <c r="X47" s="126"/>
      <c r="Y47" s="126"/>
      <c r="Z47" s="126"/>
      <c r="AA47" s="126"/>
      <c r="AB47" s="126"/>
      <c r="AC47" s="125"/>
      <c r="AD47" s="125"/>
      <c r="AE47" s="125"/>
    </row>
    <row r="48" spans="1:29" ht="13.5">
      <c r="A48" s="103">
        <v>45</v>
      </c>
      <c r="B48" s="105" t="s">
        <v>556</v>
      </c>
      <c r="C48" s="121"/>
      <c r="D48" s="122" t="s">
        <v>302</v>
      </c>
      <c r="E48" s="107">
        <f>G48/(COUNT(H48:BA48))</f>
        <v>35</v>
      </c>
      <c r="F48" s="108">
        <f>COUNT(H48:BA48)</f>
        <v>4</v>
      </c>
      <c r="G48" s="123">
        <f>SUM(H48:BA48)</f>
        <v>140</v>
      </c>
      <c r="H48" s="124"/>
      <c r="I48" s="125">
        <v>50</v>
      </c>
      <c r="J48" s="125">
        <v>20</v>
      </c>
      <c r="K48" s="125">
        <v>30</v>
      </c>
      <c r="L48" s="126">
        <v>40</v>
      </c>
      <c r="M48" s="126"/>
      <c r="N48" s="126"/>
      <c r="O48" s="126"/>
      <c r="P48" s="126"/>
      <c r="Q48" s="125"/>
      <c r="R48" s="125"/>
      <c r="S48" s="125"/>
      <c r="T48" s="125"/>
      <c r="U48" s="125"/>
      <c r="V48" s="126"/>
      <c r="W48" s="126"/>
      <c r="X48" s="125"/>
      <c r="Y48" s="126"/>
      <c r="Z48" s="125"/>
      <c r="AA48" s="125"/>
      <c r="AB48" s="125"/>
      <c r="AC48" s="125"/>
    </row>
    <row r="49" spans="1:32" ht="13.5">
      <c r="A49" s="103">
        <v>46</v>
      </c>
      <c r="B49" s="105" t="s">
        <v>482</v>
      </c>
      <c r="C49" s="121" t="s">
        <v>483</v>
      </c>
      <c r="D49" s="122" t="s">
        <v>477</v>
      </c>
      <c r="E49" s="107">
        <f>G49/(COUNT(I49:BA49))</f>
        <v>32.5</v>
      </c>
      <c r="F49" s="108">
        <f>COUNT(H49:BA49)</f>
        <v>5</v>
      </c>
      <c r="G49" s="123">
        <f>SUM(H49:BA49)</f>
        <v>130</v>
      </c>
      <c r="H49" s="124">
        <v>10</v>
      </c>
      <c r="I49" s="125">
        <v>40</v>
      </c>
      <c r="J49" s="125"/>
      <c r="K49" s="125">
        <v>20</v>
      </c>
      <c r="L49" s="126">
        <v>20</v>
      </c>
      <c r="M49" s="126">
        <v>40</v>
      </c>
      <c r="N49" s="126"/>
      <c r="O49" s="126"/>
      <c r="P49" s="126"/>
      <c r="Q49" s="126"/>
      <c r="R49" s="125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5"/>
      <c r="AD49" s="125"/>
      <c r="AE49" s="125"/>
      <c r="AF49" s="125"/>
    </row>
    <row r="50" spans="1:30" ht="13.5">
      <c r="A50" s="103">
        <v>47</v>
      </c>
      <c r="B50" s="105" t="s">
        <v>481</v>
      </c>
      <c r="C50" s="121" t="s">
        <v>327</v>
      </c>
      <c r="D50" s="122" t="s">
        <v>477</v>
      </c>
      <c r="E50" s="107">
        <f>G50/(COUNT(H50:BA50))</f>
        <v>30</v>
      </c>
      <c r="F50" s="108">
        <f>COUNT(H50:BA50)</f>
        <v>5</v>
      </c>
      <c r="G50" s="123">
        <f>SUM(H50:BA50)</f>
        <v>150</v>
      </c>
      <c r="H50" s="124">
        <v>40</v>
      </c>
      <c r="I50" s="125">
        <v>40</v>
      </c>
      <c r="K50" s="125">
        <v>20</v>
      </c>
      <c r="L50" s="126">
        <v>10</v>
      </c>
      <c r="M50" s="126">
        <v>40</v>
      </c>
      <c r="N50" s="126"/>
      <c r="O50" s="126"/>
      <c r="P50" s="126"/>
      <c r="Q50" s="125"/>
      <c r="R50" s="126"/>
      <c r="S50" s="126"/>
      <c r="T50" s="126"/>
      <c r="U50" s="126"/>
      <c r="V50" s="126"/>
      <c r="W50" s="126"/>
      <c r="X50" s="126"/>
      <c r="Y50" s="126"/>
      <c r="Z50" s="126"/>
      <c r="AA50" s="125"/>
      <c r="AB50" s="125"/>
      <c r="AC50" s="125"/>
      <c r="AD50" s="125"/>
    </row>
    <row r="51" spans="1:29" ht="13.5">
      <c r="A51" s="103">
        <v>48</v>
      </c>
      <c r="B51" s="105" t="s">
        <v>535</v>
      </c>
      <c r="C51" s="121"/>
      <c r="D51" s="122" t="s">
        <v>326</v>
      </c>
      <c r="E51" s="107">
        <f>G51/(COUNT(H51:BA51))</f>
        <v>30</v>
      </c>
      <c r="F51" s="108">
        <f>COUNT(H51:BA51)</f>
        <v>2</v>
      </c>
      <c r="G51" s="123">
        <f>SUM(H51:BA51)</f>
        <v>60</v>
      </c>
      <c r="H51" s="124">
        <v>50</v>
      </c>
      <c r="I51" s="125"/>
      <c r="J51" s="125">
        <v>10</v>
      </c>
      <c r="K51" s="125"/>
      <c r="L51" s="125"/>
      <c r="M51" s="126"/>
      <c r="N51" s="125"/>
      <c r="O51" s="125"/>
      <c r="P51" s="126"/>
      <c r="Q51" s="126"/>
      <c r="R51" s="126"/>
      <c r="S51" s="125"/>
      <c r="T51" s="126"/>
      <c r="U51" s="125"/>
      <c r="V51" s="126"/>
      <c r="W51" s="125"/>
      <c r="X51" s="125"/>
      <c r="Y51" s="126"/>
      <c r="Z51" s="125"/>
      <c r="AA51" s="125"/>
      <c r="AB51" s="125"/>
      <c r="AC51" s="125"/>
    </row>
    <row r="52" spans="1:30" ht="13.5">
      <c r="A52" s="103">
        <v>49</v>
      </c>
      <c r="B52" s="145" t="s">
        <v>518</v>
      </c>
      <c r="C52" s="105" t="s">
        <v>519</v>
      </c>
      <c r="D52" s="122" t="s">
        <v>339</v>
      </c>
      <c r="E52" s="107">
        <f>G52/(COUNT(H52:BA52))</f>
        <v>28</v>
      </c>
      <c r="F52" s="108">
        <f>COUNT(H52:BA52)</f>
        <v>5</v>
      </c>
      <c r="G52" s="123">
        <f>SUM(H52:BA52)</f>
        <v>140</v>
      </c>
      <c r="H52" s="124">
        <v>30</v>
      </c>
      <c r="I52" s="125">
        <v>10</v>
      </c>
      <c r="J52" s="125"/>
      <c r="K52" s="125">
        <v>30</v>
      </c>
      <c r="L52" s="126">
        <v>30</v>
      </c>
      <c r="M52" s="126">
        <v>40</v>
      </c>
      <c r="N52" s="126"/>
      <c r="O52" s="125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5"/>
      <c r="AA52" s="125"/>
      <c r="AB52" s="125"/>
      <c r="AC52" s="125"/>
      <c r="AD52" s="125"/>
    </row>
    <row r="53" spans="1:33" ht="13.5">
      <c r="A53" s="103">
        <v>50</v>
      </c>
      <c r="B53" s="105" t="s">
        <v>532</v>
      </c>
      <c r="C53" s="121" t="s">
        <v>533</v>
      </c>
      <c r="D53" s="122" t="s">
        <v>302</v>
      </c>
      <c r="E53" s="107">
        <f>G53/(COUNT(H53:BA53))</f>
        <v>22.5</v>
      </c>
      <c r="F53" s="108">
        <f>COUNT(H53:BA53)</f>
        <v>4</v>
      </c>
      <c r="G53" s="123">
        <f>SUM(H53:BA53)</f>
        <v>90</v>
      </c>
      <c r="H53" s="124"/>
      <c r="I53" s="125">
        <v>30</v>
      </c>
      <c r="J53" s="125">
        <v>30</v>
      </c>
      <c r="K53" s="125">
        <v>0</v>
      </c>
      <c r="L53" s="126">
        <v>30</v>
      </c>
      <c r="M53" s="126"/>
      <c r="N53" s="125"/>
      <c r="O53" s="125"/>
      <c r="P53" s="126"/>
      <c r="Q53" s="126"/>
      <c r="R53" s="126"/>
      <c r="S53" s="126"/>
      <c r="T53" s="125"/>
      <c r="U53" s="126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</row>
    <row r="54" spans="1:29" ht="13.5">
      <c r="A54" s="103">
        <v>51</v>
      </c>
      <c r="B54" s="105" t="s">
        <v>178</v>
      </c>
      <c r="C54" s="121" t="s">
        <v>307</v>
      </c>
      <c r="D54" s="122" t="s">
        <v>326</v>
      </c>
      <c r="E54" s="107">
        <f>G54/(COUNT(H54:BA54))</f>
        <v>20</v>
      </c>
      <c r="F54" s="108">
        <f>COUNT(H54:BA54)</f>
        <v>1</v>
      </c>
      <c r="G54" s="123">
        <f>SUM(H54:BA54)</f>
        <v>20</v>
      </c>
      <c r="H54" s="124"/>
      <c r="I54" s="125"/>
      <c r="J54" s="125"/>
      <c r="K54" s="125">
        <v>20</v>
      </c>
      <c r="L54" s="126"/>
      <c r="M54" s="125"/>
      <c r="N54" s="125"/>
      <c r="O54" s="126"/>
      <c r="P54" s="125"/>
      <c r="Q54" s="126"/>
      <c r="R54" s="125"/>
      <c r="S54" s="126"/>
      <c r="T54" s="126"/>
      <c r="U54" s="126"/>
      <c r="V54" s="126"/>
      <c r="W54" s="126"/>
      <c r="X54" s="126"/>
      <c r="Y54" s="126"/>
      <c r="Z54" s="125"/>
      <c r="AA54" s="125"/>
      <c r="AB54" s="125"/>
      <c r="AC54" s="125"/>
    </row>
    <row r="55" spans="1:29" ht="13.5">
      <c r="A55" s="103">
        <v>52</v>
      </c>
      <c r="B55" s="105" t="s">
        <v>280</v>
      </c>
      <c r="C55" s="121" t="s">
        <v>300</v>
      </c>
      <c r="D55" s="122" t="s">
        <v>326</v>
      </c>
      <c r="E55" s="107">
        <f>G55/(COUNT(H55:BA55))</f>
        <v>20</v>
      </c>
      <c r="F55" s="108">
        <f>COUNT(H55:BA55)</f>
        <v>1</v>
      </c>
      <c r="G55" s="123">
        <f>SUM(H55:BA55)</f>
        <v>20</v>
      </c>
      <c r="H55" s="124">
        <v>20</v>
      </c>
      <c r="I55" s="125"/>
      <c r="J55" s="125"/>
      <c r="K55" s="125"/>
      <c r="L55" s="125"/>
      <c r="M55" s="126"/>
      <c r="N55" s="126"/>
      <c r="O55" s="126"/>
      <c r="P55" s="125"/>
      <c r="Q55" s="125"/>
      <c r="R55" s="125"/>
      <c r="S55" s="126"/>
      <c r="T55" s="125"/>
      <c r="U55" s="125"/>
      <c r="V55" s="125"/>
      <c r="W55" s="125"/>
      <c r="X55" s="126"/>
      <c r="Y55" s="125"/>
      <c r="Z55" s="125"/>
      <c r="AA55" s="125"/>
      <c r="AB55" s="125"/>
      <c r="AC55" s="125"/>
    </row>
    <row r="56" spans="1:32" ht="13.5">
      <c r="A56" s="103">
        <v>53</v>
      </c>
      <c r="B56" s="105" t="s">
        <v>478</v>
      </c>
      <c r="C56" s="121" t="s">
        <v>507</v>
      </c>
      <c r="D56" s="122" t="s">
        <v>321</v>
      </c>
      <c r="E56" s="107">
        <f>G56/(COUNT(H56:BA56))</f>
        <v>17.5</v>
      </c>
      <c r="F56" s="108">
        <f>COUNT(H56:BA56)</f>
        <v>4</v>
      </c>
      <c r="G56" s="123">
        <f>SUM(H56:BA56)</f>
        <v>70</v>
      </c>
      <c r="H56" s="124">
        <v>30</v>
      </c>
      <c r="I56" s="125"/>
      <c r="J56" s="125"/>
      <c r="K56" s="125">
        <v>20</v>
      </c>
      <c r="L56" s="125">
        <v>0</v>
      </c>
      <c r="M56" s="126">
        <v>20</v>
      </c>
      <c r="N56" s="126"/>
      <c r="O56" s="126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6"/>
      <c r="AB56" s="125"/>
      <c r="AC56" s="125"/>
      <c r="AD56" s="125"/>
      <c r="AE56" s="125"/>
      <c r="AF56" s="125"/>
    </row>
    <row r="57" spans="1:29" ht="13.5">
      <c r="A57" s="103">
        <v>54</v>
      </c>
      <c r="B57" s="105" t="s">
        <v>501</v>
      </c>
      <c r="C57" s="121" t="s">
        <v>502</v>
      </c>
      <c r="D57" s="122" t="s">
        <v>496</v>
      </c>
      <c r="E57" s="107">
        <f>G57/(COUNT(H57:BA57))</f>
        <v>10</v>
      </c>
      <c r="F57" s="108">
        <f>COUNT(H57:BA57)</f>
        <v>4</v>
      </c>
      <c r="G57" s="123">
        <f>SUM(H57:BA57)</f>
        <v>40</v>
      </c>
      <c r="H57" s="124">
        <v>20</v>
      </c>
      <c r="I57" s="125"/>
      <c r="J57" s="125"/>
      <c r="K57" s="125">
        <v>10</v>
      </c>
      <c r="L57" s="126">
        <v>10</v>
      </c>
      <c r="M57" s="126">
        <v>0</v>
      </c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5"/>
      <c r="AA57" s="125"/>
      <c r="AB57" s="125"/>
      <c r="AC57" s="125"/>
    </row>
    <row r="58" spans="1:31" ht="13.5">
      <c r="A58" s="103">
        <v>55</v>
      </c>
      <c r="B58" s="105" t="s">
        <v>505</v>
      </c>
      <c r="C58" s="121" t="s">
        <v>506</v>
      </c>
      <c r="D58" s="122" t="s">
        <v>321</v>
      </c>
      <c r="E58" s="107">
        <f>G58/(COUNT(H58:BA58))</f>
        <v>10</v>
      </c>
      <c r="F58" s="108">
        <f>COUNT(H58:BA58)</f>
        <v>4</v>
      </c>
      <c r="G58" s="123">
        <f>SUM(H58:BA58)</f>
        <v>40</v>
      </c>
      <c r="H58" s="124">
        <v>10</v>
      </c>
      <c r="I58" s="125"/>
      <c r="J58" s="125"/>
      <c r="K58" s="125">
        <v>0</v>
      </c>
      <c r="L58" s="126">
        <v>10</v>
      </c>
      <c r="M58" s="126">
        <v>20</v>
      </c>
      <c r="N58" s="126"/>
      <c r="O58" s="126"/>
      <c r="P58" s="125"/>
      <c r="Q58" s="125"/>
      <c r="R58" s="125"/>
      <c r="S58" s="125"/>
      <c r="T58" s="125"/>
      <c r="U58" s="126"/>
      <c r="V58" s="126"/>
      <c r="W58" s="126"/>
      <c r="X58" s="126"/>
      <c r="Y58" s="125"/>
      <c r="Z58" s="125"/>
      <c r="AA58" s="125"/>
      <c r="AB58" s="125"/>
      <c r="AC58" s="125"/>
      <c r="AD58" s="125"/>
      <c r="AE58" s="125"/>
    </row>
    <row r="59" spans="1:29" ht="13.5">
      <c r="A59" s="103">
        <v>56</v>
      </c>
      <c r="B59" s="105" t="s">
        <v>528</v>
      </c>
      <c r="C59" s="121" t="s">
        <v>529</v>
      </c>
      <c r="D59" s="122" t="s">
        <v>522</v>
      </c>
      <c r="E59" s="107">
        <f>G59/(COUNT(H59:BA59))</f>
        <v>2</v>
      </c>
      <c r="F59" s="108">
        <f>COUNT(H59:BA59)</f>
        <v>5</v>
      </c>
      <c r="G59" s="123">
        <f>SUM(H59:BA59)</f>
        <v>10</v>
      </c>
      <c r="H59" s="124">
        <v>0</v>
      </c>
      <c r="I59" s="125"/>
      <c r="J59" s="125">
        <v>0</v>
      </c>
      <c r="K59" s="125">
        <v>0</v>
      </c>
      <c r="L59" s="126">
        <v>10</v>
      </c>
      <c r="M59" s="126">
        <v>0</v>
      </c>
      <c r="N59" s="125"/>
      <c r="O59" s="126"/>
      <c r="P59" s="126"/>
      <c r="Q59" s="126"/>
      <c r="R59" s="126"/>
      <c r="S59" s="126"/>
      <c r="T59" s="126"/>
      <c r="U59" s="126"/>
      <c r="V59" s="125"/>
      <c r="W59" s="126"/>
      <c r="X59" s="126"/>
      <c r="Y59" s="126"/>
      <c r="Z59" s="125"/>
      <c r="AA59" s="125"/>
      <c r="AB59" s="125"/>
      <c r="AC59" s="125"/>
    </row>
    <row r="60" spans="1:32" ht="24.75" customHeight="1">
      <c r="A60" s="103">
        <v>57</v>
      </c>
      <c r="C60" s="121"/>
      <c r="D60" s="122"/>
      <c r="E60" s="107" t="e">
        <f>G60/(COUNT(H60:BA60))</f>
        <v>#DIV/0!</v>
      </c>
      <c r="F60" s="108">
        <f>COUNT(H60:BA60)</f>
        <v>0</v>
      </c>
      <c r="G60" s="123">
        <f>SUM(H60:BA60)</f>
        <v>0</v>
      </c>
      <c r="H60" s="124"/>
      <c r="I60" s="125"/>
      <c r="J60" s="125"/>
      <c r="K60" s="125"/>
      <c r="L60" s="126"/>
      <c r="M60" s="125"/>
      <c r="N60" s="125"/>
      <c r="O60" s="126"/>
      <c r="P60" s="125"/>
      <c r="Q60" s="126"/>
      <c r="R60" s="126"/>
      <c r="S60" s="126"/>
      <c r="T60" s="125"/>
      <c r="U60" s="125"/>
      <c r="V60" s="125"/>
      <c r="W60" s="125"/>
      <c r="X60" s="125"/>
      <c r="Y60" s="126"/>
      <c r="Z60" s="126"/>
      <c r="AA60" s="126"/>
      <c r="AB60" s="125"/>
      <c r="AC60" s="125"/>
      <c r="AD60" s="125"/>
      <c r="AE60" s="125"/>
      <c r="AF60" s="125"/>
    </row>
    <row r="61" spans="1:29" ht="24.75" customHeight="1">
      <c r="A61" s="103">
        <v>58</v>
      </c>
      <c r="C61" s="121"/>
      <c r="D61" s="122"/>
      <c r="G61" s="123"/>
      <c r="H61" s="124"/>
      <c r="I61" s="125"/>
      <c r="J61" s="125"/>
      <c r="K61" s="125"/>
      <c r="L61" s="125"/>
      <c r="M61" s="126"/>
      <c r="N61" s="125"/>
      <c r="O61" s="126"/>
      <c r="P61" s="126"/>
      <c r="Q61" s="126"/>
      <c r="R61" s="126"/>
      <c r="S61" s="125"/>
      <c r="T61" s="126"/>
      <c r="U61" s="125"/>
      <c r="V61" s="126"/>
      <c r="W61" s="126"/>
      <c r="X61" s="126"/>
      <c r="Y61" s="126"/>
      <c r="Z61" s="126"/>
      <c r="AA61" s="125"/>
      <c r="AB61" s="125"/>
      <c r="AC61" s="125"/>
    </row>
    <row r="62" spans="1:29" ht="24.75" customHeight="1">
      <c r="A62" s="103">
        <v>59</v>
      </c>
      <c r="C62" s="121"/>
      <c r="D62" s="122"/>
      <c r="G62" s="123"/>
      <c r="H62" s="124"/>
      <c r="I62" s="125"/>
      <c r="J62" s="125"/>
      <c r="K62" s="125"/>
      <c r="L62" s="126"/>
      <c r="M62" s="126"/>
      <c r="N62" s="125"/>
      <c r="O62" s="126"/>
      <c r="P62" s="126"/>
      <c r="Q62" s="126"/>
      <c r="R62" s="126"/>
      <c r="S62" s="125"/>
      <c r="T62" s="126"/>
      <c r="U62" s="125"/>
      <c r="V62" s="126"/>
      <c r="W62" s="126"/>
      <c r="X62" s="126"/>
      <c r="Y62" s="126"/>
      <c r="Z62" s="126"/>
      <c r="AA62" s="125"/>
      <c r="AB62" s="125"/>
      <c r="AC62" s="125"/>
    </row>
    <row r="63" spans="1:30" ht="24.75" customHeight="1">
      <c r="A63" s="103">
        <v>60</v>
      </c>
      <c r="C63" s="121"/>
      <c r="D63" s="122"/>
      <c r="G63" s="123"/>
      <c r="H63" s="124"/>
      <c r="I63" s="125"/>
      <c r="J63" s="125"/>
      <c r="K63" s="125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5"/>
      <c r="AB63" s="125"/>
      <c r="AC63" s="125"/>
      <c r="AD63" s="125"/>
    </row>
    <row r="64" spans="1:29" ht="24.75" customHeight="1">
      <c r="A64" s="103">
        <v>61</v>
      </c>
      <c r="C64" s="121"/>
      <c r="D64" s="122"/>
      <c r="G64" s="123"/>
      <c r="H64" s="124"/>
      <c r="I64" s="125"/>
      <c r="J64" s="125"/>
      <c r="K64" s="125"/>
      <c r="L64" s="126"/>
      <c r="M64" s="126"/>
      <c r="N64" s="125"/>
      <c r="O64" s="126"/>
      <c r="P64" s="126"/>
      <c r="Q64" s="126"/>
      <c r="R64" s="126"/>
      <c r="S64" s="125"/>
      <c r="T64" s="126"/>
      <c r="U64" s="125"/>
      <c r="V64" s="126"/>
      <c r="W64" s="126"/>
      <c r="X64" s="126"/>
      <c r="Y64" s="126"/>
      <c r="Z64" s="126"/>
      <c r="AA64" s="125"/>
      <c r="AB64" s="125"/>
      <c r="AC64" s="125"/>
    </row>
    <row r="65" spans="1:30" ht="24.75" customHeight="1">
      <c r="A65" s="103">
        <v>62</v>
      </c>
      <c r="C65" s="121"/>
      <c r="D65" s="122"/>
      <c r="G65" s="123"/>
      <c r="H65" s="124"/>
      <c r="I65" s="125"/>
      <c r="J65" s="125"/>
      <c r="K65" s="126"/>
      <c r="L65" s="125"/>
      <c r="M65" s="126"/>
      <c r="N65" s="126"/>
      <c r="O65" s="125"/>
      <c r="P65" s="126"/>
      <c r="Q65" s="126"/>
      <c r="R65" s="126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</row>
    <row r="66" spans="1:32" ht="24.75" customHeight="1">
      <c r="A66" s="103">
        <v>63</v>
      </c>
      <c r="C66" s="121"/>
      <c r="D66" s="122"/>
      <c r="G66" s="123"/>
      <c r="H66" s="124"/>
      <c r="I66" s="125"/>
      <c r="J66" s="125"/>
      <c r="K66" s="125"/>
      <c r="L66" s="126"/>
      <c r="M66" s="125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5"/>
      <c r="Y66" s="126"/>
      <c r="Z66" s="126"/>
      <c r="AA66" s="126"/>
      <c r="AB66" s="126"/>
      <c r="AC66" s="126"/>
      <c r="AD66" s="126"/>
      <c r="AE66" s="126"/>
      <c r="AF66" s="126"/>
    </row>
    <row r="67" spans="1:29" ht="24.75" customHeight="1">
      <c r="A67" s="103">
        <v>64</v>
      </c>
      <c r="C67" s="121"/>
      <c r="D67" s="122"/>
      <c r="G67" s="123"/>
      <c r="H67" s="124"/>
      <c r="I67" s="125"/>
      <c r="J67" s="125"/>
      <c r="K67" s="125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5"/>
      <c r="W67" s="126"/>
      <c r="X67" s="126"/>
      <c r="Y67" s="126"/>
      <c r="Z67" s="125"/>
      <c r="AA67" s="125"/>
      <c r="AB67" s="125"/>
      <c r="AC67" s="125"/>
    </row>
    <row r="68" spans="1:29" ht="24.75" customHeight="1">
      <c r="A68" s="103">
        <v>65</v>
      </c>
      <c r="C68" s="121"/>
      <c r="D68" s="122"/>
      <c r="G68" s="123"/>
      <c r="H68" s="124"/>
      <c r="I68" s="125"/>
      <c r="J68" s="125"/>
      <c r="K68" s="125"/>
      <c r="L68" s="125"/>
      <c r="M68" s="126"/>
      <c r="N68" s="126"/>
      <c r="O68" s="126"/>
      <c r="P68" s="126"/>
      <c r="Q68" s="126"/>
      <c r="R68" s="126"/>
      <c r="S68" s="125"/>
      <c r="T68" s="126"/>
      <c r="U68" s="125"/>
      <c r="V68" s="126"/>
      <c r="W68" s="126"/>
      <c r="X68" s="126"/>
      <c r="Y68" s="126"/>
      <c r="Z68" s="126"/>
      <c r="AA68" s="126"/>
      <c r="AB68" s="125"/>
      <c r="AC68" s="125"/>
    </row>
    <row r="69" spans="1:30" ht="24.75" customHeight="1">
      <c r="A69" s="103">
        <v>66</v>
      </c>
      <c r="C69" s="121"/>
      <c r="D69" s="122"/>
      <c r="G69" s="123"/>
      <c r="H69" s="124"/>
      <c r="I69" s="125"/>
      <c r="J69" s="125"/>
      <c r="K69" s="125"/>
      <c r="L69" s="126"/>
      <c r="M69" s="126"/>
      <c r="N69" s="126"/>
      <c r="O69" s="126"/>
      <c r="P69" s="125"/>
      <c r="Q69" s="126"/>
      <c r="R69" s="126"/>
      <c r="S69" s="125"/>
      <c r="T69" s="126"/>
      <c r="U69" s="125"/>
      <c r="V69" s="126"/>
      <c r="W69" s="125"/>
      <c r="X69" s="125"/>
      <c r="Y69" s="125"/>
      <c r="Z69" s="125"/>
      <c r="AA69" s="125"/>
      <c r="AB69" s="125"/>
      <c r="AC69" s="125"/>
      <c r="AD69" s="125"/>
    </row>
    <row r="70" spans="1:29" ht="24.75" customHeight="1">
      <c r="A70" s="103">
        <v>67</v>
      </c>
      <c r="C70" s="121"/>
      <c r="D70" s="122"/>
      <c r="G70" s="123"/>
      <c r="H70" s="124"/>
      <c r="I70" s="125"/>
      <c r="J70" s="125"/>
      <c r="K70" s="125"/>
      <c r="L70" s="126"/>
      <c r="M70" s="126"/>
      <c r="N70" s="125"/>
      <c r="O70" s="126"/>
      <c r="P70" s="126"/>
      <c r="Q70" s="126"/>
      <c r="R70" s="126"/>
      <c r="S70" s="125"/>
      <c r="T70" s="126"/>
      <c r="U70" s="125"/>
      <c r="V70" s="126"/>
      <c r="W70" s="126"/>
      <c r="X70" s="126"/>
      <c r="Y70" s="126"/>
      <c r="Z70" s="126"/>
      <c r="AA70" s="125"/>
      <c r="AB70" s="125"/>
      <c r="AC70" s="125"/>
    </row>
    <row r="71" spans="1:29" ht="24.75" customHeight="1">
      <c r="A71" s="103">
        <v>68</v>
      </c>
      <c r="C71" s="121"/>
      <c r="D71" s="122"/>
      <c r="G71" s="123"/>
      <c r="H71" s="124"/>
      <c r="I71" s="125"/>
      <c r="J71" s="125"/>
      <c r="K71" s="125"/>
      <c r="L71" s="126"/>
      <c r="M71" s="126"/>
      <c r="N71" s="126"/>
      <c r="O71" s="126"/>
      <c r="P71" s="126"/>
      <c r="Q71" s="126"/>
      <c r="R71" s="126"/>
      <c r="S71" s="125"/>
      <c r="T71" s="126"/>
      <c r="U71" s="126"/>
      <c r="V71" s="126"/>
      <c r="W71" s="126"/>
      <c r="X71" s="126"/>
      <c r="Y71" s="126"/>
      <c r="Z71" s="125"/>
      <c r="AA71" s="125"/>
      <c r="AB71" s="125"/>
      <c r="AC71" s="125"/>
    </row>
    <row r="72" spans="1:29" ht="24.75" customHeight="1">
      <c r="A72" s="103">
        <v>69</v>
      </c>
      <c r="C72" s="121"/>
      <c r="D72" s="122"/>
      <c r="G72" s="123"/>
      <c r="H72" s="124"/>
      <c r="I72" s="125"/>
      <c r="J72" s="125"/>
      <c r="K72" s="125"/>
      <c r="L72" s="125"/>
      <c r="M72" s="126"/>
      <c r="N72" s="125"/>
      <c r="O72" s="126"/>
      <c r="P72" s="126"/>
      <c r="Q72" s="125"/>
      <c r="R72" s="126"/>
      <c r="S72" s="126"/>
      <c r="T72" s="125"/>
      <c r="U72" s="125"/>
      <c r="V72" s="125"/>
      <c r="W72" s="126"/>
      <c r="X72" s="126"/>
      <c r="Y72" s="126"/>
      <c r="Z72" s="126"/>
      <c r="AA72" s="125"/>
      <c r="AB72" s="125"/>
      <c r="AC72" s="125"/>
    </row>
    <row r="73" spans="1:32" ht="24.75" customHeight="1">
      <c r="A73" s="103">
        <v>70</v>
      </c>
      <c r="C73" s="121"/>
      <c r="D73" s="122"/>
      <c r="G73" s="123"/>
      <c r="H73" s="124"/>
      <c r="I73" s="125"/>
      <c r="J73" s="125"/>
      <c r="K73" s="125"/>
      <c r="L73" s="125"/>
      <c r="M73" s="126"/>
      <c r="N73" s="126"/>
      <c r="O73" s="126"/>
      <c r="P73" s="126"/>
      <c r="Q73" s="126"/>
      <c r="R73" s="126"/>
      <c r="S73" s="126"/>
      <c r="T73" s="125"/>
      <c r="U73" s="126"/>
      <c r="V73" s="126"/>
      <c r="W73" s="126"/>
      <c r="X73" s="126"/>
      <c r="Y73" s="126"/>
      <c r="Z73" s="126"/>
      <c r="AA73" s="125"/>
      <c r="AB73" s="125"/>
      <c r="AC73" s="125"/>
      <c r="AD73" s="125"/>
      <c r="AE73" s="125"/>
      <c r="AF73" s="125"/>
    </row>
    <row r="74" spans="1:29" ht="24.75" customHeight="1">
      <c r="A74" s="103">
        <v>71</v>
      </c>
      <c r="C74" s="121"/>
      <c r="D74" s="122"/>
      <c r="G74" s="123"/>
      <c r="H74" s="124"/>
      <c r="I74" s="125"/>
      <c r="J74" s="125"/>
      <c r="K74" s="125"/>
      <c r="L74" s="126"/>
      <c r="M74" s="126"/>
      <c r="N74" s="125"/>
      <c r="O74" s="126"/>
      <c r="P74" s="126"/>
      <c r="Q74" s="125"/>
      <c r="R74" s="126"/>
      <c r="S74" s="126"/>
      <c r="T74" s="125"/>
      <c r="U74" s="126"/>
      <c r="V74" s="126"/>
      <c r="W74" s="126"/>
      <c r="X74" s="126"/>
      <c r="Y74" s="126"/>
      <c r="Z74" s="126"/>
      <c r="AA74" s="125"/>
      <c r="AB74" s="125"/>
      <c r="AC74" s="125"/>
    </row>
    <row r="75" spans="1:29" ht="24.75" customHeight="1">
      <c r="A75" s="103">
        <v>72</v>
      </c>
      <c r="C75" s="121"/>
      <c r="D75" s="122"/>
      <c r="G75" s="123"/>
      <c r="H75" s="124"/>
      <c r="I75" s="125"/>
      <c r="J75" s="125"/>
      <c r="K75" s="125"/>
      <c r="L75" s="126"/>
      <c r="M75" s="126"/>
      <c r="N75" s="126"/>
      <c r="O75" s="126"/>
      <c r="P75" s="126"/>
      <c r="Q75" s="126"/>
      <c r="R75" s="126"/>
      <c r="S75" s="126"/>
      <c r="T75" s="125"/>
      <c r="U75" s="125"/>
      <c r="V75" s="126"/>
      <c r="W75" s="126"/>
      <c r="X75" s="126"/>
      <c r="Y75" s="126"/>
      <c r="Z75" s="126"/>
      <c r="AA75" s="125"/>
      <c r="AB75" s="125"/>
      <c r="AC75" s="125"/>
    </row>
    <row r="76" spans="1:33" ht="24.75" customHeight="1">
      <c r="A76" s="103">
        <v>73</v>
      </c>
      <c r="C76" s="121"/>
      <c r="D76" s="122"/>
      <c r="G76" s="123"/>
      <c r="H76" s="124"/>
      <c r="I76" s="125"/>
      <c r="J76" s="125"/>
      <c r="K76" s="125"/>
      <c r="L76" s="126"/>
      <c r="M76" s="126"/>
      <c r="N76" s="126"/>
      <c r="O76" s="126"/>
      <c r="P76" s="126"/>
      <c r="Q76" s="125"/>
      <c r="R76" s="126"/>
      <c r="S76" s="125"/>
      <c r="T76" s="125"/>
      <c r="U76" s="126"/>
      <c r="V76" s="125"/>
      <c r="W76" s="125"/>
      <c r="X76" s="125"/>
      <c r="Y76" s="125"/>
      <c r="Z76" s="126"/>
      <c r="AA76" s="126"/>
      <c r="AB76" s="125"/>
      <c r="AC76" s="125"/>
      <c r="AD76" s="125"/>
      <c r="AE76" s="125"/>
      <c r="AF76" s="125"/>
      <c r="AG76" s="125"/>
    </row>
    <row r="77" spans="1:31" ht="24.75" customHeight="1">
      <c r="A77" s="103">
        <v>74</v>
      </c>
      <c r="C77" s="121"/>
      <c r="D77" s="122"/>
      <c r="G77" s="123"/>
      <c r="H77" s="124"/>
      <c r="I77" s="125"/>
      <c r="J77" s="125"/>
      <c r="K77" s="125"/>
      <c r="L77" s="125"/>
      <c r="M77" s="126"/>
      <c r="N77" s="125"/>
      <c r="O77" s="126"/>
      <c r="P77" s="126"/>
      <c r="Q77" s="125"/>
      <c r="R77" s="126"/>
      <c r="S77" s="126"/>
      <c r="T77" s="125"/>
      <c r="U77" s="126"/>
      <c r="V77" s="126"/>
      <c r="W77" s="126"/>
      <c r="X77" s="126"/>
      <c r="Y77" s="126"/>
      <c r="Z77" s="126"/>
      <c r="AA77" s="125"/>
      <c r="AB77" s="125"/>
      <c r="AC77" s="125"/>
      <c r="AD77" s="125"/>
      <c r="AE77" s="125"/>
    </row>
    <row r="78" spans="1:31" ht="24.75" customHeight="1">
      <c r="A78" s="103">
        <v>75</v>
      </c>
      <c r="C78" s="121"/>
      <c r="D78" s="122"/>
      <c r="G78" s="123"/>
      <c r="H78" s="124"/>
      <c r="I78" s="125"/>
      <c r="J78" s="125"/>
      <c r="K78" s="125"/>
      <c r="L78" s="125"/>
      <c r="M78" s="126"/>
      <c r="N78" s="126"/>
      <c r="O78" s="126"/>
      <c r="P78" s="126"/>
      <c r="Q78" s="126"/>
      <c r="R78" s="126"/>
      <c r="S78" s="126"/>
      <c r="T78" s="125"/>
      <c r="U78" s="126"/>
      <c r="V78" s="125"/>
      <c r="W78" s="126"/>
      <c r="X78" s="126"/>
      <c r="Y78" s="125"/>
      <c r="Z78" s="125"/>
      <c r="AA78" s="125"/>
      <c r="AB78" s="125"/>
      <c r="AC78" s="125"/>
      <c r="AD78" s="125"/>
      <c r="AE78" s="125"/>
    </row>
    <row r="79" spans="1:29" ht="24.75" customHeight="1">
      <c r="A79" s="103">
        <v>76</v>
      </c>
      <c r="C79" s="121"/>
      <c r="D79" s="122"/>
      <c r="G79" s="123"/>
      <c r="H79" s="124"/>
      <c r="I79" s="125"/>
      <c r="J79" s="125"/>
      <c r="K79" s="125"/>
      <c r="L79" s="126"/>
      <c r="M79" s="126"/>
      <c r="N79" s="126"/>
      <c r="O79" s="126"/>
      <c r="P79" s="126"/>
      <c r="Q79" s="126"/>
      <c r="R79" s="125"/>
      <c r="S79" s="126"/>
      <c r="T79" s="126"/>
      <c r="U79" s="126"/>
      <c r="V79" s="126"/>
      <c r="W79" s="126"/>
      <c r="X79" s="126"/>
      <c r="Y79" s="125"/>
      <c r="Z79" s="125"/>
      <c r="AA79" s="125"/>
      <c r="AB79" s="125"/>
      <c r="AC79" s="125"/>
    </row>
    <row r="80" spans="1:31" ht="24.75" customHeight="1">
      <c r="A80" s="103">
        <v>77</v>
      </c>
      <c r="C80" s="121"/>
      <c r="D80" s="122"/>
      <c r="G80" s="123"/>
      <c r="H80" s="124"/>
      <c r="I80" s="125"/>
      <c r="J80" s="125"/>
      <c r="K80" s="125"/>
      <c r="L80" s="126"/>
      <c r="M80" s="125"/>
      <c r="N80" s="126"/>
      <c r="O80" s="126"/>
      <c r="P80" s="126"/>
      <c r="Q80" s="126"/>
      <c r="R80" s="125"/>
      <c r="S80" s="126"/>
      <c r="T80" s="126"/>
      <c r="U80" s="125"/>
      <c r="V80" s="126"/>
      <c r="W80" s="126"/>
      <c r="X80" s="125"/>
      <c r="Y80" s="126"/>
      <c r="Z80" s="126"/>
      <c r="AA80" s="126"/>
      <c r="AB80" s="126"/>
      <c r="AC80" s="126"/>
      <c r="AD80" s="126"/>
      <c r="AE80" s="126"/>
    </row>
    <row r="81" spans="1:31" ht="24.75" customHeight="1">
      <c r="A81" s="103">
        <v>78</v>
      </c>
      <c r="C81" s="121"/>
      <c r="D81" s="122"/>
      <c r="G81" s="123"/>
      <c r="H81" s="124"/>
      <c r="I81" s="125"/>
      <c r="J81" s="125"/>
      <c r="K81" s="125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5"/>
      <c r="AD81" s="125"/>
      <c r="AE81" s="125"/>
    </row>
    <row r="82" spans="1:29" ht="24.75" customHeight="1">
      <c r="A82" s="103">
        <v>79</v>
      </c>
      <c r="C82" s="121"/>
      <c r="D82" s="122"/>
      <c r="G82" s="123"/>
      <c r="H82" s="124"/>
      <c r="I82" s="125"/>
      <c r="J82" s="125"/>
      <c r="K82" s="125"/>
      <c r="L82" s="126"/>
      <c r="M82" s="125"/>
      <c r="N82" s="126"/>
      <c r="O82" s="126"/>
      <c r="P82" s="126"/>
      <c r="Q82" s="125"/>
      <c r="R82" s="125"/>
      <c r="S82" s="125"/>
      <c r="T82" s="125"/>
      <c r="U82" s="125"/>
      <c r="V82" s="126"/>
      <c r="W82" s="126"/>
      <c r="X82" s="125"/>
      <c r="Y82" s="126"/>
      <c r="Z82" s="126"/>
      <c r="AA82" s="125"/>
      <c r="AB82" s="125"/>
      <c r="AC82" s="125"/>
    </row>
    <row r="83" spans="1:29" ht="24.75" customHeight="1">
      <c r="A83" s="103">
        <v>80</v>
      </c>
      <c r="C83" s="121"/>
      <c r="D83" s="122"/>
      <c r="G83" s="123"/>
      <c r="H83" s="124"/>
      <c r="I83" s="125"/>
      <c r="J83" s="125"/>
      <c r="K83" s="125"/>
      <c r="L83" s="126"/>
      <c r="M83" s="126"/>
      <c r="N83" s="126"/>
      <c r="O83" s="125"/>
      <c r="P83" s="126"/>
      <c r="Q83" s="126"/>
      <c r="R83" s="125"/>
      <c r="S83" s="126"/>
      <c r="T83" s="126"/>
      <c r="U83" s="125"/>
      <c r="V83" s="126"/>
      <c r="W83" s="126"/>
      <c r="X83" s="126"/>
      <c r="Y83" s="125"/>
      <c r="Z83" s="125"/>
      <c r="AA83" s="125"/>
      <c r="AB83" s="125"/>
      <c r="AC83" s="125"/>
    </row>
    <row r="84" spans="1:31" ht="24.75" customHeight="1">
      <c r="A84" s="103">
        <v>81</v>
      </c>
      <c r="C84" s="121"/>
      <c r="D84" s="122"/>
      <c r="G84" s="123"/>
      <c r="H84" s="124"/>
      <c r="I84" s="125"/>
      <c r="J84" s="125"/>
      <c r="K84" s="125"/>
      <c r="L84" s="126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6"/>
      <c r="AB84" s="125"/>
      <c r="AC84" s="125"/>
      <c r="AD84" s="125"/>
      <c r="AE84" s="125"/>
    </row>
    <row r="85" spans="1:31" ht="24.75" customHeight="1">
      <c r="A85" s="103">
        <v>82</v>
      </c>
      <c r="C85" s="121"/>
      <c r="D85" s="122"/>
      <c r="G85" s="123"/>
      <c r="H85" s="124"/>
      <c r="I85" s="125"/>
      <c r="J85" s="125"/>
      <c r="K85" s="125"/>
      <c r="L85" s="126"/>
      <c r="M85" s="125"/>
      <c r="N85" s="126"/>
      <c r="O85" s="125"/>
      <c r="P85" s="125"/>
      <c r="Q85" s="126"/>
      <c r="R85" s="125"/>
      <c r="S85" s="126"/>
      <c r="T85" s="126"/>
      <c r="U85" s="125"/>
      <c r="V85" s="125"/>
      <c r="W85" s="125"/>
      <c r="X85" s="125"/>
      <c r="Y85" s="125"/>
      <c r="Z85" s="125"/>
      <c r="AA85" s="126"/>
      <c r="AB85" s="125"/>
      <c r="AC85" s="125"/>
      <c r="AD85" s="125"/>
      <c r="AE85" s="125"/>
    </row>
    <row r="86" spans="1:31" ht="24.75" customHeight="1">
      <c r="A86" s="103">
        <v>83</v>
      </c>
      <c r="B86"/>
      <c r="C86" s="121"/>
      <c r="D86" s="122"/>
      <c r="G86" s="123"/>
      <c r="H86" s="124"/>
      <c r="I86" s="125"/>
      <c r="J86" s="125"/>
      <c r="K86" s="125"/>
      <c r="L86" s="126"/>
      <c r="M86" s="126"/>
      <c r="N86" s="126"/>
      <c r="O86" s="126"/>
      <c r="P86" s="126"/>
      <c r="Q86" s="126"/>
      <c r="R86" s="126"/>
      <c r="S86" s="126"/>
      <c r="T86" s="125"/>
      <c r="U86" s="126"/>
      <c r="V86" s="126"/>
      <c r="W86" s="126"/>
      <c r="X86" s="126"/>
      <c r="Y86" s="126"/>
      <c r="Z86" s="126"/>
      <c r="AA86" s="126"/>
      <c r="AB86" s="126"/>
      <c r="AC86" s="125"/>
      <c r="AD86" s="125"/>
      <c r="AE86" s="125"/>
    </row>
    <row r="87" spans="1:31" ht="24.75" customHeight="1">
      <c r="A87" s="103">
        <v>84</v>
      </c>
      <c r="B87"/>
      <c r="D87" s="122"/>
      <c r="G87" s="123"/>
      <c r="H87" s="124"/>
      <c r="I87" s="125"/>
      <c r="J87" s="125"/>
      <c r="K87" s="125"/>
      <c r="L87" s="126"/>
      <c r="M87" s="125"/>
      <c r="N87" s="126"/>
      <c r="O87" s="126"/>
      <c r="P87" s="126"/>
      <c r="Q87" s="126"/>
      <c r="R87" s="126"/>
      <c r="S87" s="126"/>
      <c r="T87" s="126"/>
      <c r="U87" s="126"/>
      <c r="V87" s="126"/>
      <c r="W87" s="125"/>
      <c r="X87" s="125"/>
      <c r="Y87" s="126"/>
      <c r="Z87" s="126"/>
      <c r="AA87" s="126"/>
      <c r="AB87" s="126"/>
      <c r="AC87" s="126"/>
      <c r="AD87" s="126"/>
      <c r="AE87" s="126"/>
    </row>
    <row r="88" spans="1:29" ht="24.75" customHeight="1">
      <c r="A88" s="103">
        <v>85</v>
      </c>
      <c r="B88"/>
      <c r="C88" s="121"/>
      <c r="D88" s="122"/>
      <c r="G88" s="123"/>
      <c r="H88" s="124"/>
      <c r="I88" s="125"/>
      <c r="J88" s="125"/>
      <c r="K88" s="125"/>
      <c r="L88" s="126"/>
      <c r="M88" s="125"/>
      <c r="N88" s="126"/>
      <c r="O88" s="126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</row>
    <row r="89" spans="1:29" ht="24.75" customHeight="1">
      <c r="A89" s="103">
        <v>86</v>
      </c>
      <c r="B89"/>
      <c r="C89" s="121"/>
      <c r="D89" s="122"/>
      <c r="G89" s="123"/>
      <c r="H89" s="124"/>
      <c r="I89" s="125"/>
      <c r="J89" s="125"/>
      <c r="K89" s="125"/>
      <c r="L89" s="125"/>
      <c r="M89" s="126"/>
      <c r="N89" s="125"/>
      <c r="O89" s="126"/>
      <c r="P89" s="126"/>
      <c r="Q89" s="126"/>
      <c r="R89" s="126"/>
      <c r="S89" s="125"/>
      <c r="T89" s="126"/>
      <c r="U89" s="125"/>
      <c r="V89" s="126"/>
      <c r="W89" s="126"/>
      <c r="X89" s="126"/>
      <c r="Y89" s="126"/>
      <c r="Z89" s="126"/>
      <c r="AA89" s="125"/>
      <c r="AB89" s="125"/>
      <c r="AC89" s="125"/>
    </row>
    <row r="90" spans="1:4" ht="13.5">
      <c r="A90" s="103">
        <v>87</v>
      </c>
      <c r="B90"/>
      <c r="D90" s="122"/>
    </row>
    <row r="91" spans="1:4" ht="13.5">
      <c r="A91" s="103">
        <v>88</v>
      </c>
      <c r="B91"/>
      <c r="D91" s="122"/>
    </row>
    <row r="92" spans="1:4" ht="13.5">
      <c r="A92" s="103">
        <v>89</v>
      </c>
      <c r="B92"/>
      <c r="D92" s="122"/>
    </row>
    <row r="93" spans="1:4" ht="13.5">
      <c r="A93" s="103">
        <v>90</v>
      </c>
      <c r="B93"/>
      <c r="D93" s="122"/>
    </row>
    <row r="94" spans="1:4" ht="13.5">
      <c r="A94" s="103">
        <v>91</v>
      </c>
      <c r="B94"/>
      <c r="D94" s="122"/>
    </row>
    <row r="95" spans="1:4" ht="13.5">
      <c r="A95" s="103">
        <v>92</v>
      </c>
      <c r="B95"/>
      <c r="D95" s="122"/>
    </row>
    <row r="96" spans="1:4" ht="13.5">
      <c r="A96" s="103">
        <v>93</v>
      </c>
      <c r="B96"/>
      <c r="D96" s="122"/>
    </row>
    <row r="97" spans="1:4" ht="13.5">
      <c r="A97" s="103">
        <v>94</v>
      </c>
      <c r="B97"/>
      <c r="D97" s="122"/>
    </row>
    <row r="98" spans="1:4" ht="13.5">
      <c r="A98" s="103">
        <v>95</v>
      </c>
      <c r="B98"/>
      <c r="D98" s="122"/>
    </row>
    <row r="99" spans="1:4" ht="13.5">
      <c r="A99" s="103">
        <v>96</v>
      </c>
      <c r="B99"/>
      <c r="D99" s="122"/>
    </row>
    <row r="100" spans="1:4" ht="13.5">
      <c r="A100" s="103">
        <v>97</v>
      </c>
      <c r="B100"/>
      <c r="D100" s="122"/>
    </row>
    <row r="101" spans="1:4" ht="13.5">
      <c r="A101" s="103">
        <v>98</v>
      </c>
      <c r="B101"/>
      <c r="D101" s="122"/>
    </row>
    <row r="102" spans="1:4" ht="13.5">
      <c r="A102" s="103">
        <v>99</v>
      </c>
      <c r="B102"/>
      <c r="D102" s="122"/>
    </row>
    <row r="103" spans="1:4" ht="13.5">
      <c r="A103" s="103">
        <v>100</v>
      </c>
      <c r="B103"/>
      <c r="D103" s="122"/>
    </row>
    <row r="104" spans="1:4" ht="13.5">
      <c r="A104" s="103">
        <v>101</v>
      </c>
      <c r="B104"/>
      <c r="D104" s="122"/>
    </row>
    <row r="105" spans="1:4" ht="13.5">
      <c r="A105" s="103">
        <v>102</v>
      </c>
      <c r="B105"/>
      <c r="D105" s="122"/>
    </row>
    <row r="106" spans="1:4" ht="13.5">
      <c r="A106" s="103">
        <v>103</v>
      </c>
      <c r="B106"/>
      <c r="D106" s="122"/>
    </row>
    <row r="107" spans="1:4" ht="13.5">
      <c r="A107" s="103">
        <v>104</v>
      </c>
      <c r="B107"/>
      <c r="D107" s="122"/>
    </row>
    <row r="108" spans="1:4" ht="13.5">
      <c r="A108" s="103">
        <v>105</v>
      </c>
      <c r="B108"/>
      <c r="D108" s="122"/>
    </row>
    <row r="109" spans="1:4" ht="13.5">
      <c r="A109" s="103">
        <v>106</v>
      </c>
      <c r="B109"/>
      <c r="D109" s="122"/>
    </row>
    <row r="110" ht="12.75">
      <c r="A110" s="103">
        <v>107</v>
      </c>
    </row>
    <row r="111" ht="12.75">
      <c r="A111" s="103">
        <v>108</v>
      </c>
    </row>
    <row r="112" ht="12.75">
      <c r="A112" s="103">
        <v>109</v>
      </c>
    </row>
    <row r="113" ht="12.75">
      <c r="A113" s="103">
        <v>110</v>
      </c>
    </row>
    <row r="114" ht="12.75">
      <c r="A114" s="103">
        <v>111</v>
      </c>
    </row>
    <row r="115" ht="12.75">
      <c r="A115" s="103">
        <v>112</v>
      </c>
    </row>
    <row r="116" ht="12.75">
      <c r="A116" s="103">
        <v>113</v>
      </c>
    </row>
    <row r="117" ht="12.75">
      <c r="A117" s="103">
        <v>114</v>
      </c>
    </row>
    <row r="118" ht="12.75">
      <c r="A118" s="103">
        <v>115</v>
      </c>
    </row>
    <row r="119" ht="12.75">
      <c r="A119" s="103">
        <v>116</v>
      </c>
    </row>
    <row r="120" ht="12.75">
      <c r="A120" s="103">
        <v>117</v>
      </c>
    </row>
    <row r="121" ht="12.75">
      <c r="A121" s="103">
        <v>118</v>
      </c>
    </row>
    <row r="122" ht="12.75">
      <c r="A122" s="103">
        <v>119</v>
      </c>
    </row>
    <row r="123" ht="12.75">
      <c r="A123" s="103">
        <v>120</v>
      </c>
    </row>
    <row r="124" ht="12.75">
      <c r="A124" s="103">
        <v>121</v>
      </c>
    </row>
    <row r="125" ht="12.75">
      <c r="A125" s="103">
        <v>122</v>
      </c>
    </row>
    <row r="126" ht="12.75">
      <c r="A126" s="103">
        <v>123</v>
      </c>
    </row>
    <row r="127" ht="12.75">
      <c r="A127" s="103">
        <v>124</v>
      </c>
    </row>
    <row r="128" ht="12.75">
      <c r="A128" s="103">
        <v>125</v>
      </c>
    </row>
    <row r="129" ht="12.75">
      <c r="A129" s="103">
        <v>126</v>
      </c>
    </row>
    <row r="130" ht="12.75">
      <c r="A130" s="103">
        <v>127</v>
      </c>
    </row>
    <row r="131" ht="12.75">
      <c r="A131" s="103">
        <v>128</v>
      </c>
    </row>
    <row r="132" ht="12.75">
      <c r="A132" s="103">
        <v>129</v>
      </c>
    </row>
    <row r="133" ht="12.75">
      <c r="A133" s="103">
        <v>130</v>
      </c>
    </row>
    <row r="134" ht="12.75">
      <c r="A134" s="103">
        <v>131</v>
      </c>
    </row>
    <row r="135" ht="12.75">
      <c r="A135" s="103">
        <v>132</v>
      </c>
    </row>
    <row r="136" ht="12.75">
      <c r="A136" s="103">
        <v>133</v>
      </c>
    </row>
    <row r="137" ht="12.75">
      <c r="A137" s="103">
        <v>134</v>
      </c>
    </row>
    <row r="138" ht="12.75">
      <c r="A138" s="103">
        <v>135</v>
      </c>
    </row>
    <row r="139" ht="12.75">
      <c r="A139" s="103">
        <v>136</v>
      </c>
    </row>
    <row r="140" ht="12.75">
      <c r="A140" s="103">
        <v>137</v>
      </c>
    </row>
    <row r="141" ht="12.75">
      <c r="A141" s="103">
        <v>138</v>
      </c>
    </row>
    <row r="142" ht="12.75">
      <c r="A142" s="103">
        <v>139</v>
      </c>
    </row>
    <row r="143" ht="12.75">
      <c r="A143" s="103">
        <v>140</v>
      </c>
    </row>
    <row r="144" ht="12.75">
      <c r="A144" s="103">
        <v>141</v>
      </c>
    </row>
    <row r="145" ht="12.75">
      <c r="A145" s="103">
        <v>142</v>
      </c>
    </row>
    <row r="146" ht="12.75">
      <c r="A146" s="103">
        <v>143</v>
      </c>
    </row>
    <row r="147" ht="12.75">
      <c r="A147" s="103">
        <v>144</v>
      </c>
    </row>
    <row r="148" ht="12.75">
      <c r="A148" s="103">
        <v>145</v>
      </c>
    </row>
    <row r="149" ht="12.75">
      <c r="A149" s="103">
        <v>146</v>
      </c>
    </row>
    <row r="150" ht="12.75">
      <c r="A150" s="103">
        <v>147</v>
      </c>
    </row>
    <row r="151" ht="12.75">
      <c r="A151" s="103">
        <v>148</v>
      </c>
    </row>
    <row r="152" ht="12.75">
      <c r="A152" s="103">
        <v>149</v>
      </c>
    </row>
    <row r="153" ht="12.75">
      <c r="A153" s="103">
        <v>150</v>
      </c>
    </row>
    <row r="154" ht="12.75">
      <c r="A154" s="103">
        <v>151</v>
      </c>
    </row>
    <row r="155" ht="12.75">
      <c r="A155" s="103">
        <v>152</v>
      </c>
    </row>
    <row r="156" ht="12.75">
      <c r="A156" s="103">
        <v>153</v>
      </c>
    </row>
    <row r="157" ht="12.75">
      <c r="A157" s="103">
        <v>154</v>
      </c>
    </row>
    <row r="158" ht="12.75">
      <c r="A158" s="103">
        <v>155</v>
      </c>
    </row>
    <row r="159" ht="12.75">
      <c r="A159" s="103">
        <v>156</v>
      </c>
    </row>
    <row r="160" ht="12.75">
      <c r="A160" s="103">
        <v>157</v>
      </c>
    </row>
    <row r="161" ht="12.75">
      <c r="A161" s="103">
        <v>158</v>
      </c>
    </row>
    <row r="162" ht="12.75">
      <c r="A162" s="103">
        <v>159</v>
      </c>
    </row>
    <row r="163" ht="12.75">
      <c r="A163" s="103">
        <v>160</v>
      </c>
    </row>
    <row r="164" ht="12.75">
      <c r="A164" s="103">
        <v>161</v>
      </c>
    </row>
    <row r="165" ht="12.75">
      <c r="A165" s="103">
        <v>162</v>
      </c>
    </row>
    <row r="166" ht="12.75">
      <c r="A166" s="103">
        <v>163</v>
      </c>
    </row>
    <row r="167" ht="12.75">
      <c r="A167" s="103">
        <v>164</v>
      </c>
    </row>
    <row r="168" ht="12.75">
      <c r="A168" s="103">
        <v>165</v>
      </c>
    </row>
    <row r="169" ht="12.75">
      <c r="A169" s="103">
        <v>166</v>
      </c>
    </row>
    <row r="170" ht="12.75">
      <c r="A170" s="103">
        <v>167</v>
      </c>
    </row>
    <row r="171" ht="12.75">
      <c r="A171" s="103">
        <v>168</v>
      </c>
    </row>
    <row r="172" ht="12.75">
      <c r="A172" s="103">
        <v>169</v>
      </c>
    </row>
    <row r="173" ht="12.75">
      <c r="A173" s="103">
        <v>170</v>
      </c>
    </row>
    <row r="174" ht="12.75">
      <c r="A174" s="103">
        <v>171</v>
      </c>
    </row>
    <row r="175" ht="12.75">
      <c r="A175" s="103">
        <v>172</v>
      </c>
    </row>
    <row r="176" ht="12.75">
      <c r="A176" s="103">
        <v>173</v>
      </c>
    </row>
    <row r="177" ht="12.75">
      <c r="A177" s="103">
        <v>174</v>
      </c>
    </row>
    <row r="178" ht="12.75">
      <c r="A178" s="103">
        <v>175</v>
      </c>
    </row>
    <row r="179" ht="12.75">
      <c r="A179" s="103">
        <v>176</v>
      </c>
    </row>
    <row r="180" ht="12.75">
      <c r="A180" s="103">
        <v>177</v>
      </c>
    </row>
    <row r="181" ht="12.75">
      <c r="A181" s="103">
        <v>178</v>
      </c>
    </row>
    <row r="182" ht="12.75">
      <c r="A182" s="103">
        <v>179</v>
      </c>
    </row>
    <row r="183" ht="12.75">
      <c r="A183" s="103">
        <v>180</v>
      </c>
    </row>
    <row r="184" ht="12.75">
      <c r="A184" s="103">
        <v>181</v>
      </c>
    </row>
    <row r="185" ht="12.75">
      <c r="A185" s="103">
        <v>182</v>
      </c>
    </row>
    <row r="186" ht="12.75">
      <c r="A186" s="103">
        <v>183</v>
      </c>
    </row>
    <row r="187" ht="12.75">
      <c r="A187" s="103">
        <v>184</v>
      </c>
    </row>
    <row r="188" ht="12.75">
      <c r="A188" s="103">
        <v>185</v>
      </c>
    </row>
    <row r="189" ht="12.75">
      <c r="A189" s="103">
        <v>186</v>
      </c>
    </row>
    <row r="190" ht="12.75">
      <c r="A190" s="103">
        <v>187</v>
      </c>
    </row>
    <row r="191" ht="12.75">
      <c r="A191" s="103">
        <v>188</v>
      </c>
    </row>
    <row r="192" ht="12.75">
      <c r="A192" s="103">
        <v>189</v>
      </c>
    </row>
    <row r="193" ht="12.75">
      <c r="A193" s="103">
        <v>190</v>
      </c>
    </row>
    <row r="194" ht="12.75">
      <c r="A194" s="103">
        <v>191</v>
      </c>
    </row>
    <row r="195" ht="12.75">
      <c r="A195" s="103">
        <v>192</v>
      </c>
    </row>
    <row r="196" ht="12.75">
      <c r="A196" s="103">
        <v>193</v>
      </c>
    </row>
    <row r="197" ht="12.75">
      <c r="A197" s="103">
        <v>194</v>
      </c>
    </row>
    <row r="198" ht="12.75">
      <c r="A198" s="103">
        <v>195</v>
      </c>
    </row>
    <row r="199" ht="12.75">
      <c r="A199" s="103">
        <v>196</v>
      </c>
    </row>
    <row r="200" ht="12.75">
      <c r="A200" s="103">
        <v>197</v>
      </c>
    </row>
    <row r="201" ht="12.75">
      <c r="A201" s="103">
        <v>198</v>
      </c>
    </row>
    <row r="202" ht="12.75">
      <c r="A202" s="103">
        <v>199</v>
      </c>
    </row>
    <row r="203" ht="12.75">
      <c r="A203" s="103">
        <v>200</v>
      </c>
    </row>
    <row r="204" ht="12.75">
      <c r="A204" s="103">
        <v>201</v>
      </c>
    </row>
    <row r="205" ht="12.75">
      <c r="A205" s="103">
        <v>202</v>
      </c>
    </row>
    <row r="206" ht="12.75">
      <c r="A206" s="103">
        <v>203</v>
      </c>
    </row>
    <row r="207" ht="12.75">
      <c r="A207" s="103">
        <v>204</v>
      </c>
    </row>
    <row r="208" ht="12.75">
      <c r="A208" s="103">
        <v>205</v>
      </c>
    </row>
    <row r="209" ht="12.75">
      <c r="A209" s="103">
        <v>206</v>
      </c>
    </row>
    <row r="210" ht="12.75">
      <c r="A210" s="103">
        <v>207</v>
      </c>
    </row>
    <row r="211" ht="12.75">
      <c r="A211" s="103">
        <v>208</v>
      </c>
    </row>
    <row r="212" ht="12.75">
      <c r="A212" s="103">
        <v>209</v>
      </c>
    </row>
    <row r="213" ht="12.75">
      <c r="A213" s="103">
        <v>210</v>
      </c>
    </row>
    <row r="214" ht="12.75">
      <c r="A214" s="103">
        <v>211</v>
      </c>
    </row>
    <row r="215" ht="12.75">
      <c r="A215" s="103">
        <v>212</v>
      </c>
    </row>
    <row r="216" ht="12.75">
      <c r="A216" s="103">
        <v>213</v>
      </c>
    </row>
    <row r="217" ht="12.75">
      <c r="A217" s="103">
        <v>214</v>
      </c>
    </row>
    <row r="218" ht="12.75">
      <c r="A218" s="103">
        <v>215</v>
      </c>
    </row>
    <row r="219" ht="12.75">
      <c r="A219" s="103">
        <v>216</v>
      </c>
    </row>
    <row r="220" ht="12.75">
      <c r="A220" s="103">
        <v>217</v>
      </c>
    </row>
    <row r="221" ht="12.75">
      <c r="A221" s="103">
        <v>218</v>
      </c>
    </row>
    <row r="222" ht="12.75">
      <c r="A222" s="103">
        <v>219</v>
      </c>
    </row>
    <row r="223" ht="12.75">
      <c r="A223" s="103">
        <v>220</v>
      </c>
    </row>
    <row r="224" ht="12.75">
      <c r="A224" s="103">
        <v>221</v>
      </c>
    </row>
    <row r="225" ht="12.75">
      <c r="A225" s="103">
        <v>222</v>
      </c>
    </row>
    <row r="226" ht="12.75">
      <c r="A226" s="103">
        <v>223</v>
      </c>
    </row>
    <row r="227" ht="12.75">
      <c r="A227" s="103">
        <v>224</v>
      </c>
    </row>
    <row r="228" ht="12.75">
      <c r="A228" s="103">
        <v>225</v>
      </c>
    </row>
    <row r="229" ht="12.75">
      <c r="A229" s="103">
        <v>226</v>
      </c>
    </row>
    <row r="230" ht="12.75">
      <c r="A230" s="103">
        <v>227</v>
      </c>
    </row>
    <row r="231" ht="12.75">
      <c r="A231" s="103">
        <v>228</v>
      </c>
    </row>
    <row r="232" ht="12.75">
      <c r="A232" s="103">
        <v>229</v>
      </c>
    </row>
    <row r="233" ht="12.75">
      <c r="A233" s="103">
        <v>230</v>
      </c>
    </row>
    <row r="234" ht="12.75">
      <c r="A234" s="103">
        <v>231</v>
      </c>
    </row>
    <row r="235" ht="12.75">
      <c r="A235" s="103">
        <v>232</v>
      </c>
    </row>
    <row r="236" ht="12.75">
      <c r="A236" s="103">
        <v>233</v>
      </c>
    </row>
    <row r="237" ht="12.75">
      <c r="A237" s="103">
        <v>234</v>
      </c>
    </row>
    <row r="238" ht="12.75">
      <c r="A238" s="103">
        <v>235</v>
      </c>
    </row>
    <row r="239" ht="12.75">
      <c r="A239" s="103">
        <v>236</v>
      </c>
    </row>
    <row r="240" ht="12.75">
      <c r="A240" s="103">
        <v>237</v>
      </c>
    </row>
    <row r="241" ht="12.75">
      <c r="A241" s="103">
        <v>238</v>
      </c>
    </row>
    <row r="242" ht="12.75">
      <c r="A242" s="103">
        <v>239</v>
      </c>
    </row>
    <row r="243" ht="12.75">
      <c r="A243" s="103">
        <v>240</v>
      </c>
    </row>
    <row r="244" ht="12.75">
      <c r="A244" s="103">
        <v>241</v>
      </c>
    </row>
    <row r="245" ht="12.75">
      <c r="A245" s="103">
        <v>242</v>
      </c>
    </row>
    <row r="246" ht="12.75">
      <c r="A246" s="103">
        <v>243</v>
      </c>
    </row>
    <row r="247" ht="12.75">
      <c r="A247" s="103">
        <v>244</v>
      </c>
    </row>
    <row r="248" ht="12.75">
      <c r="A248" s="103">
        <v>245</v>
      </c>
    </row>
    <row r="249" ht="12.75">
      <c r="A249" s="103">
        <v>246</v>
      </c>
    </row>
    <row r="250" ht="12.75">
      <c r="A250" s="103">
        <v>247</v>
      </c>
    </row>
    <row r="251" ht="12.75">
      <c r="A251" s="103">
        <v>248</v>
      </c>
    </row>
    <row r="252" ht="12.75">
      <c r="A252" s="103">
        <v>249</v>
      </c>
    </row>
    <row r="253" ht="12.75">
      <c r="A253" s="103">
        <v>250</v>
      </c>
    </row>
    <row r="254" ht="12.75">
      <c r="A254" s="103">
        <v>251</v>
      </c>
    </row>
    <row r="255" ht="12.75">
      <c r="A255" s="103">
        <v>252</v>
      </c>
    </row>
    <row r="256" ht="12.75">
      <c r="A256" s="103">
        <v>253</v>
      </c>
    </row>
    <row r="257" ht="12.75">
      <c r="A257" s="103">
        <v>254</v>
      </c>
    </row>
    <row r="258" ht="12.75">
      <c r="A258" s="103">
        <v>255</v>
      </c>
    </row>
    <row r="259" ht="12.75">
      <c r="A259" s="103">
        <v>256</v>
      </c>
    </row>
    <row r="260" ht="12.75">
      <c r="A260" s="103">
        <v>257</v>
      </c>
    </row>
    <row r="261" ht="12.75">
      <c r="A261" s="103">
        <v>258</v>
      </c>
    </row>
    <row r="262" ht="12.75">
      <c r="A262" s="103">
        <v>259</v>
      </c>
    </row>
    <row r="263" ht="12.75">
      <c r="A263" s="103">
        <v>260</v>
      </c>
    </row>
    <row r="264" ht="12.75">
      <c r="A264" s="103">
        <v>261</v>
      </c>
    </row>
    <row r="265" ht="12.75">
      <c r="A265" s="103">
        <v>262</v>
      </c>
    </row>
    <row r="266" ht="12.75">
      <c r="A266" s="103">
        <v>263</v>
      </c>
    </row>
    <row r="267" ht="12.75">
      <c r="A267" s="103">
        <v>264</v>
      </c>
    </row>
    <row r="268" ht="12.75">
      <c r="A268" s="103">
        <v>265</v>
      </c>
    </row>
    <row r="269" ht="12.75">
      <c r="A269" s="103">
        <v>266</v>
      </c>
    </row>
    <row r="270" ht="12.75">
      <c r="A270" s="103">
        <v>267</v>
      </c>
    </row>
    <row r="271" ht="12.75">
      <c r="A271" s="103">
        <v>268</v>
      </c>
    </row>
    <row r="272" ht="12.75">
      <c r="A272" s="103">
        <v>269</v>
      </c>
    </row>
    <row r="273" ht="12.75">
      <c r="A273" s="103">
        <v>270</v>
      </c>
    </row>
    <row r="274" ht="12.75">
      <c r="A274" s="103">
        <v>271</v>
      </c>
    </row>
    <row r="275" ht="12.75">
      <c r="A275" s="103">
        <v>272</v>
      </c>
    </row>
    <row r="276" ht="12.75">
      <c r="A276" s="103">
        <v>273</v>
      </c>
    </row>
    <row r="277" ht="12.75">
      <c r="A277" s="103">
        <v>274</v>
      </c>
    </row>
    <row r="278" ht="12.75">
      <c r="A278" s="103">
        <v>275</v>
      </c>
    </row>
    <row r="279" ht="12.75">
      <c r="A279" s="103">
        <v>276</v>
      </c>
    </row>
    <row r="280" ht="12.75">
      <c r="A280" s="103">
        <v>277</v>
      </c>
    </row>
    <row r="281" ht="12.75">
      <c r="A281" s="103">
        <v>278</v>
      </c>
    </row>
    <row r="282" ht="12.75">
      <c r="A282" s="103">
        <v>279</v>
      </c>
    </row>
    <row r="283" ht="12.75">
      <c r="A283" s="103">
        <v>280</v>
      </c>
    </row>
    <row r="284" ht="12.75">
      <c r="A284" s="103">
        <v>281</v>
      </c>
    </row>
    <row r="285" ht="12.75">
      <c r="A285" s="103">
        <v>282</v>
      </c>
    </row>
    <row r="286" ht="12.75">
      <c r="A286" s="103">
        <v>283</v>
      </c>
    </row>
    <row r="287" ht="12.75">
      <c r="A287" s="103">
        <v>284</v>
      </c>
    </row>
    <row r="288" ht="12.75">
      <c r="A288" s="103">
        <v>285</v>
      </c>
    </row>
    <row r="289" ht="12.75">
      <c r="A289" s="103">
        <v>286</v>
      </c>
    </row>
    <row r="290" ht="12.75">
      <c r="A290" s="103">
        <v>287</v>
      </c>
    </row>
    <row r="291" ht="12.75">
      <c r="A291" s="103">
        <v>288</v>
      </c>
    </row>
    <row r="292" ht="12.75">
      <c r="A292" s="103">
        <v>289</v>
      </c>
    </row>
    <row r="293" ht="12.75">
      <c r="A293" s="103">
        <v>290</v>
      </c>
    </row>
    <row r="294" ht="12.75">
      <c r="A294" s="103">
        <v>291</v>
      </c>
    </row>
    <row r="295" ht="12.75">
      <c r="A295" s="103">
        <v>292</v>
      </c>
    </row>
    <row r="296" ht="12.75">
      <c r="A296" s="103">
        <v>293</v>
      </c>
    </row>
    <row r="297" ht="12.75">
      <c r="A297" s="103">
        <v>294</v>
      </c>
    </row>
    <row r="298" ht="12.75">
      <c r="A298" s="103">
        <v>295</v>
      </c>
    </row>
    <row r="299" ht="12.75">
      <c r="A299" s="103">
        <v>296</v>
      </c>
    </row>
    <row r="300" ht="12.75">
      <c r="A300" s="103">
        <v>297</v>
      </c>
    </row>
    <row r="301" ht="12.75">
      <c r="A301" s="103">
        <v>298</v>
      </c>
    </row>
    <row r="302" ht="12.75">
      <c r="A302" s="103">
        <v>299</v>
      </c>
    </row>
    <row r="303" ht="12.75">
      <c r="A303" s="103">
        <v>300</v>
      </c>
    </row>
    <row r="304" ht="12.75">
      <c r="A304" s="103">
        <v>301</v>
      </c>
    </row>
    <row r="305" ht="12.75">
      <c r="A305" s="103">
        <v>302</v>
      </c>
    </row>
    <row r="306" ht="12.75">
      <c r="A306" s="103">
        <v>303</v>
      </c>
    </row>
    <row r="307" ht="12.75">
      <c r="A307" s="103">
        <v>304</v>
      </c>
    </row>
    <row r="308" ht="12.75">
      <c r="A308" s="103">
        <v>305</v>
      </c>
    </row>
    <row r="309" ht="12.75">
      <c r="A309" s="103">
        <v>306</v>
      </c>
    </row>
    <row r="310" ht="12.75">
      <c r="A310" s="103">
        <v>307</v>
      </c>
    </row>
    <row r="311" ht="12.75">
      <c r="A311" s="103">
        <v>308</v>
      </c>
    </row>
    <row r="312" ht="12.75">
      <c r="A312" s="103">
        <v>309</v>
      </c>
    </row>
    <row r="313" ht="12.75">
      <c r="A313" s="103">
        <v>310</v>
      </c>
    </row>
    <row r="314" ht="12.75">
      <c r="A314" s="103">
        <v>311</v>
      </c>
    </row>
    <row r="315" ht="12.75">
      <c r="A315" s="103">
        <v>312</v>
      </c>
    </row>
    <row r="316" ht="12.75">
      <c r="A316" s="103">
        <v>313</v>
      </c>
    </row>
    <row r="317" ht="12.75">
      <c r="A317" s="103">
        <v>314</v>
      </c>
    </row>
    <row r="318" ht="12.75">
      <c r="A318" s="103">
        <v>315</v>
      </c>
    </row>
    <row r="319" ht="12.75">
      <c r="A319" s="103">
        <v>316</v>
      </c>
    </row>
    <row r="320" ht="12.75">
      <c r="A320" s="103">
        <v>317</v>
      </c>
    </row>
    <row r="321" ht="12.75">
      <c r="A321" s="103">
        <v>318</v>
      </c>
    </row>
    <row r="322" ht="12.75">
      <c r="A322" s="103">
        <v>319</v>
      </c>
    </row>
    <row r="323" ht="12.75">
      <c r="A323" s="103">
        <v>320</v>
      </c>
    </row>
    <row r="324" ht="12.75">
      <c r="A324" s="103">
        <v>321</v>
      </c>
    </row>
    <row r="325" ht="12.75">
      <c r="A325" s="103">
        <v>322</v>
      </c>
    </row>
    <row r="326" ht="12.75">
      <c r="A326" s="103">
        <v>323</v>
      </c>
    </row>
    <row r="327" ht="12.75">
      <c r="A327" s="103">
        <v>324</v>
      </c>
    </row>
    <row r="328" ht="12.75">
      <c r="A328" s="103">
        <v>325</v>
      </c>
    </row>
    <row r="329" ht="12.75">
      <c r="A329" s="103">
        <v>326</v>
      </c>
    </row>
    <row r="330" ht="12.75">
      <c r="A330" s="103">
        <v>327</v>
      </c>
    </row>
    <row r="331" ht="12.75">
      <c r="A331" s="103">
        <v>328</v>
      </c>
    </row>
    <row r="332" ht="12.75">
      <c r="A332" s="103">
        <v>329</v>
      </c>
    </row>
    <row r="333" ht="12.75">
      <c r="A333" s="103">
        <v>330</v>
      </c>
    </row>
    <row r="334" ht="12.75">
      <c r="A334" s="103">
        <v>331</v>
      </c>
    </row>
    <row r="335" ht="12.75">
      <c r="A335" s="103">
        <v>332</v>
      </c>
    </row>
    <row r="336" ht="12.75">
      <c r="A336" s="103">
        <v>333</v>
      </c>
    </row>
    <row r="337" ht="12.75">
      <c r="A337" s="103">
        <v>334</v>
      </c>
    </row>
    <row r="338" ht="12.75">
      <c r="A338" s="103">
        <v>335</v>
      </c>
    </row>
    <row r="339" ht="12.75">
      <c r="A339" s="103">
        <v>336</v>
      </c>
    </row>
    <row r="340" ht="12.75">
      <c r="A340" s="103">
        <v>337</v>
      </c>
    </row>
    <row r="341" ht="12.75">
      <c r="A341" s="103">
        <v>338</v>
      </c>
    </row>
    <row r="342" ht="12.75">
      <c r="A342" s="103">
        <v>339</v>
      </c>
    </row>
    <row r="343" ht="12.75">
      <c r="A343" s="103">
        <v>340</v>
      </c>
    </row>
    <row r="344" ht="12.75">
      <c r="A344" s="103">
        <v>341</v>
      </c>
    </row>
    <row r="345" ht="12.75">
      <c r="A345" s="103">
        <v>342</v>
      </c>
    </row>
    <row r="346" ht="12.75">
      <c r="A346" s="103">
        <v>343</v>
      </c>
    </row>
    <row r="347" ht="12.75">
      <c r="A347" s="103">
        <v>344</v>
      </c>
    </row>
    <row r="348" ht="12.75">
      <c r="A348" s="103">
        <v>345</v>
      </c>
    </row>
    <row r="349" ht="12.75">
      <c r="A349" s="103">
        <v>346</v>
      </c>
    </row>
    <row r="350" ht="12.75">
      <c r="A350" s="103">
        <v>347</v>
      </c>
    </row>
    <row r="351" ht="12.75">
      <c r="A351" s="103">
        <v>348</v>
      </c>
    </row>
    <row r="352" ht="12.75">
      <c r="A352" s="103">
        <v>349</v>
      </c>
    </row>
    <row r="353" ht="12.75">
      <c r="A353" s="103">
        <v>350</v>
      </c>
    </row>
    <row r="354" ht="12.75">
      <c r="A354" s="103">
        <v>351</v>
      </c>
    </row>
    <row r="355" ht="12.75">
      <c r="A355" s="103">
        <v>352</v>
      </c>
    </row>
    <row r="356" ht="12.75">
      <c r="A356" s="103">
        <v>353</v>
      </c>
    </row>
    <row r="357" ht="12.75">
      <c r="A357" s="103">
        <v>354</v>
      </c>
    </row>
    <row r="358" ht="12.75">
      <c r="A358" s="103">
        <v>355</v>
      </c>
    </row>
    <row r="359" ht="12.75">
      <c r="A359" s="103">
        <v>356</v>
      </c>
    </row>
    <row r="360" ht="12.75">
      <c r="A360" s="103">
        <v>357</v>
      </c>
    </row>
    <row r="361" ht="12.75">
      <c r="A361" s="103">
        <v>358</v>
      </c>
    </row>
    <row r="362" ht="12.75">
      <c r="A362" s="103">
        <v>359</v>
      </c>
    </row>
    <row r="363" ht="12.75">
      <c r="A363" s="103">
        <v>360</v>
      </c>
    </row>
  </sheetData>
  <sheetProtection/>
  <mergeCells count="1">
    <mergeCell ref="A1:G1"/>
  </mergeCells>
  <printOptions horizontalCentered="1"/>
  <pageMargins left="0.7874015748031497" right="0.7874015748031497" top="0.7874015748031497" bottom="0.5905511811023623" header="0.5118110236220472" footer="0.5118110236220472"/>
  <pageSetup horizontalDpi="360" verticalDpi="360" orientation="landscape" r:id="rId2"/>
  <headerFooter alignWithMargins="0">
    <oddHeader>&amp;C&amp;"Copperplate Gothic Bold,Normal"&amp;14Meilleurs pointeurs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S435"/>
  <sheetViews>
    <sheetView zoomScale="50" zoomScaleNormal="50" zoomScalePageLayoutView="0" workbookViewId="0" topLeftCell="A28">
      <selection activeCell="G47" sqref="G47"/>
    </sheetView>
  </sheetViews>
  <sheetFormatPr defaultColWidth="11.421875" defaultRowHeight="12.75"/>
  <cols>
    <col min="1" max="1" width="6.8515625" style="5" customWidth="1"/>
    <col min="2" max="2" width="82.7109375" style="5" bestFit="1" customWidth="1"/>
    <col min="3" max="5" width="10.7109375" style="5" customWidth="1"/>
    <col min="6" max="6" width="11.8515625" style="5" customWidth="1"/>
    <col min="7" max="7" width="12.7109375" style="6" customWidth="1"/>
    <col min="8" max="13" width="11.28125" style="5" customWidth="1"/>
    <col min="14" max="14" width="62.7109375" style="5" customWidth="1"/>
    <col min="15" max="20" width="11.28125" style="5" customWidth="1"/>
    <col min="21" max="21" width="62.7109375" style="5" customWidth="1"/>
    <col min="22" max="16384" width="9.140625" style="5" customWidth="1"/>
  </cols>
  <sheetData>
    <row r="1" spans="1:123" s="1" customFormat="1" ht="25.5" customHeight="1">
      <c r="A1" s="148" t="s">
        <v>8</v>
      </c>
      <c r="B1" s="148"/>
      <c r="C1" s="148"/>
      <c r="D1" s="148"/>
      <c r="E1" s="148"/>
      <c r="F1" s="148"/>
      <c r="G1" s="14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</row>
    <row r="2" spans="7:123" s="1" customFormat="1" ht="18" customHeight="1">
      <c r="G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</row>
    <row r="3" spans="1:123" s="1" customFormat="1" ht="26.25">
      <c r="A3" s="149" t="s">
        <v>0</v>
      </c>
      <c r="B3" s="149"/>
      <c r="C3" s="149"/>
      <c r="D3" s="149"/>
      <c r="E3" s="149"/>
      <c r="F3" s="149"/>
      <c r="G3" s="149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</row>
    <row r="4" spans="12:123" ht="12.75"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</row>
    <row r="5" spans="12:123" ht="13.5" thickBot="1"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</row>
    <row r="6" spans="2:123" ht="23.25" customHeight="1" thickBot="1">
      <c r="B6" s="7" t="s">
        <v>1</v>
      </c>
      <c r="C6" s="8">
        <v>1</v>
      </c>
      <c r="D6" s="9">
        <v>2</v>
      </c>
      <c r="E6" s="10">
        <v>3</v>
      </c>
      <c r="F6" s="7" t="s">
        <v>2</v>
      </c>
      <c r="G6" s="7" t="s">
        <v>3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</row>
    <row r="7" spans="2:123" ht="45" customHeight="1">
      <c r="B7" s="12" t="s">
        <v>542</v>
      </c>
      <c r="C7" s="83">
        <v>2</v>
      </c>
      <c r="D7" s="84">
        <v>0</v>
      </c>
      <c r="E7" s="85" t="s">
        <v>110</v>
      </c>
      <c r="F7" s="86">
        <v>2</v>
      </c>
      <c r="G7" s="86" t="s">
        <v>30</v>
      </c>
      <c r="L7" s="6"/>
      <c r="M7" s="6"/>
      <c r="N7" s="13"/>
      <c r="O7" s="6"/>
      <c r="P7" s="6"/>
      <c r="Q7" s="6"/>
      <c r="R7" s="6"/>
      <c r="S7" s="6"/>
      <c r="T7" s="6"/>
      <c r="U7" s="13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</row>
    <row r="8" spans="2:123" ht="45" customHeight="1">
      <c r="B8" s="14" t="s">
        <v>543</v>
      </c>
      <c r="C8" s="87">
        <v>0</v>
      </c>
      <c r="D8" s="88" t="s">
        <v>110</v>
      </c>
      <c r="E8" s="89">
        <v>0</v>
      </c>
      <c r="F8" s="90">
        <v>0</v>
      </c>
      <c r="G8" s="90" t="s">
        <v>38</v>
      </c>
      <c r="L8" s="6"/>
      <c r="M8" s="6"/>
      <c r="N8" s="13"/>
      <c r="O8" s="6"/>
      <c r="P8" s="6"/>
      <c r="Q8" s="6"/>
      <c r="R8" s="6"/>
      <c r="S8" s="6"/>
      <c r="T8" s="6"/>
      <c r="U8" s="13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</row>
    <row r="9" spans="2:123" ht="45" customHeight="1" thickBot="1">
      <c r="B9" s="40" t="s">
        <v>544</v>
      </c>
      <c r="C9" s="91" t="s">
        <v>110</v>
      </c>
      <c r="D9" s="92">
        <v>2</v>
      </c>
      <c r="E9" s="93">
        <v>2</v>
      </c>
      <c r="F9" s="94">
        <v>4</v>
      </c>
      <c r="G9" s="94" t="s">
        <v>35</v>
      </c>
      <c r="L9" s="6"/>
      <c r="M9" s="6"/>
      <c r="N9" s="15"/>
      <c r="O9" s="6"/>
      <c r="P9" s="6"/>
      <c r="Q9" s="6"/>
      <c r="R9" s="6"/>
      <c r="S9" s="6"/>
      <c r="T9" s="6"/>
      <c r="U9" s="15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</row>
    <row r="10" spans="2:123" ht="45" customHeight="1">
      <c r="B10" s="15"/>
      <c r="C10" s="6"/>
      <c r="D10" s="6"/>
      <c r="E10" s="6"/>
      <c r="F10" s="6"/>
      <c r="L10" s="6"/>
      <c r="M10" s="6"/>
      <c r="N10" s="15"/>
      <c r="O10" s="6"/>
      <c r="P10" s="6"/>
      <c r="Q10" s="6"/>
      <c r="R10" s="6"/>
      <c r="S10" s="6"/>
      <c r="T10" s="6"/>
      <c r="U10" s="15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</row>
    <row r="11" spans="2:123" ht="12" customHeight="1">
      <c r="B11" s="15"/>
      <c r="C11" s="6"/>
      <c r="D11" s="6"/>
      <c r="E11" s="6"/>
      <c r="F11" s="6"/>
      <c r="L11" s="6"/>
      <c r="M11" s="6"/>
      <c r="N11" s="15"/>
      <c r="O11" s="6"/>
      <c r="P11" s="6"/>
      <c r="Q11" s="6"/>
      <c r="R11" s="6"/>
      <c r="S11" s="6"/>
      <c r="T11" s="6"/>
      <c r="U11" s="15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</row>
    <row r="12" spans="1:123" ht="26.25">
      <c r="A12" s="149" t="s">
        <v>4</v>
      </c>
      <c r="B12" s="149"/>
      <c r="C12" s="149"/>
      <c r="D12" s="149"/>
      <c r="E12" s="149"/>
      <c r="F12" s="149"/>
      <c r="G12" s="149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</row>
    <row r="13" spans="12:123" ht="12.75"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</row>
    <row r="14" spans="12:123" ht="13.5" thickBot="1"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</row>
    <row r="15" spans="2:123" ht="24" thickBot="1">
      <c r="B15" s="7" t="s">
        <v>1</v>
      </c>
      <c r="C15" s="8">
        <v>1</v>
      </c>
      <c r="D15" s="9">
        <v>2</v>
      </c>
      <c r="E15" s="10">
        <v>3</v>
      </c>
      <c r="F15" s="7" t="s">
        <v>2</v>
      </c>
      <c r="G15" s="7" t="s">
        <v>3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</row>
    <row r="16" spans="2:123" ht="45" customHeight="1">
      <c r="B16" s="12" t="s">
        <v>560</v>
      </c>
      <c r="C16" s="83">
        <v>2</v>
      </c>
      <c r="D16" s="84">
        <v>2</v>
      </c>
      <c r="E16" s="85" t="s">
        <v>110</v>
      </c>
      <c r="F16" s="86">
        <v>4</v>
      </c>
      <c r="G16" s="86" t="s">
        <v>29</v>
      </c>
      <c r="L16" s="6"/>
      <c r="M16" s="6"/>
      <c r="N16" s="13"/>
      <c r="O16" s="6"/>
      <c r="P16" s="6"/>
      <c r="Q16" s="6"/>
      <c r="R16" s="6"/>
      <c r="S16" s="6"/>
      <c r="T16" s="6"/>
      <c r="U16" s="13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</row>
    <row r="17" spans="2:123" ht="45" customHeight="1">
      <c r="B17" s="14" t="s">
        <v>561</v>
      </c>
      <c r="C17" s="87">
        <v>0</v>
      </c>
      <c r="D17" s="88" t="s">
        <v>110</v>
      </c>
      <c r="E17" s="89">
        <v>2</v>
      </c>
      <c r="F17" s="90">
        <v>2</v>
      </c>
      <c r="G17" s="90" t="s">
        <v>28</v>
      </c>
      <c r="L17" s="6"/>
      <c r="M17" s="6"/>
      <c r="N17" s="15"/>
      <c r="O17" s="6"/>
      <c r="P17" s="6"/>
      <c r="Q17" s="6"/>
      <c r="R17" s="6"/>
      <c r="S17" s="6"/>
      <c r="T17" s="6"/>
      <c r="U17" s="15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</row>
    <row r="18" spans="2:123" ht="45" customHeight="1" thickBot="1">
      <c r="B18" s="40" t="s">
        <v>562</v>
      </c>
      <c r="C18" s="91" t="s">
        <v>110</v>
      </c>
      <c r="D18" s="92">
        <v>0</v>
      </c>
      <c r="E18" s="93">
        <v>0</v>
      </c>
      <c r="F18" s="94">
        <v>0</v>
      </c>
      <c r="G18" s="94" t="s">
        <v>32</v>
      </c>
      <c r="L18" s="6"/>
      <c r="M18" s="6"/>
      <c r="N18" s="15"/>
      <c r="O18" s="6"/>
      <c r="P18" s="6"/>
      <c r="Q18" s="6"/>
      <c r="R18" s="6"/>
      <c r="S18" s="6"/>
      <c r="T18" s="6"/>
      <c r="U18" s="15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</row>
    <row r="19" spans="2:123" ht="45" customHeight="1">
      <c r="B19" s="15"/>
      <c r="C19" s="6"/>
      <c r="D19" s="6"/>
      <c r="E19" s="6"/>
      <c r="F19" s="6"/>
      <c r="L19" s="6"/>
      <c r="M19" s="6"/>
      <c r="N19" s="15"/>
      <c r="O19" s="6"/>
      <c r="P19" s="6"/>
      <c r="Q19" s="6"/>
      <c r="R19" s="6"/>
      <c r="S19" s="6"/>
      <c r="T19" s="6"/>
      <c r="U19" s="15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</row>
    <row r="20" spans="1:123" s="1" customFormat="1" ht="25.5" customHeight="1">
      <c r="A20" s="148" t="s">
        <v>8</v>
      </c>
      <c r="B20" s="148"/>
      <c r="C20" s="148"/>
      <c r="D20" s="148"/>
      <c r="E20" s="148"/>
      <c r="F20" s="148"/>
      <c r="G20" s="148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</row>
    <row r="21" spans="7:123" s="1" customFormat="1" ht="18" customHeight="1">
      <c r="G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</row>
    <row r="22" spans="1:123" s="1" customFormat="1" ht="26.25">
      <c r="A22" s="149" t="s">
        <v>5</v>
      </c>
      <c r="B22" s="149"/>
      <c r="C22" s="149"/>
      <c r="D22" s="149"/>
      <c r="E22" s="149"/>
      <c r="F22" s="149"/>
      <c r="G22" s="149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</row>
    <row r="23" spans="12:123" ht="12.75"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</row>
    <row r="24" spans="12:123" ht="13.5" thickBot="1"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</row>
    <row r="25" spans="2:123" ht="23.25" customHeight="1" thickBot="1">
      <c r="B25" s="7" t="s">
        <v>1</v>
      </c>
      <c r="C25" s="8">
        <v>1</v>
      </c>
      <c r="D25" s="9">
        <v>2</v>
      </c>
      <c r="E25" s="10">
        <v>3</v>
      </c>
      <c r="F25" s="7" t="s">
        <v>2</v>
      </c>
      <c r="G25" s="7" t="s">
        <v>3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</row>
    <row r="26" spans="2:123" ht="45" customHeight="1">
      <c r="B26" s="12" t="s">
        <v>558</v>
      </c>
      <c r="C26" s="83">
        <v>2</v>
      </c>
      <c r="D26" s="84">
        <v>2</v>
      </c>
      <c r="E26" s="85" t="s">
        <v>110</v>
      </c>
      <c r="F26" s="86">
        <v>4</v>
      </c>
      <c r="G26" s="86" t="s">
        <v>595</v>
      </c>
      <c r="L26" s="6"/>
      <c r="M26" s="6"/>
      <c r="N26" s="13"/>
      <c r="O26" s="6"/>
      <c r="P26" s="6"/>
      <c r="Q26" s="6"/>
      <c r="R26" s="6"/>
      <c r="S26" s="6"/>
      <c r="T26" s="6"/>
      <c r="U26" s="13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</row>
    <row r="27" spans="2:123" ht="45" customHeight="1">
      <c r="B27" s="14" t="s">
        <v>559</v>
      </c>
      <c r="C27" s="87">
        <v>0</v>
      </c>
      <c r="D27" s="88" t="s">
        <v>110</v>
      </c>
      <c r="E27" s="89">
        <v>0</v>
      </c>
      <c r="F27" s="90">
        <v>0</v>
      </c>
      <c r="G27" s="90" t="s">
        <v>593</v>
      </c>
      <c r="L27" s="6"/>
      <c r="M27" s="6"/>
      <c r="N27" s="15"/>
      <c r="O27" s="6"/>
      <c r="P27" s="6"/>
      <c r="Q27" s="6"/>
      <c r="R27" s="6"/>
      <c r="S27" s="6"/>
      <c r="T27" s="6"/>
      <c r="U27" s="15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</row>
    <row r="28" spans="2:123" ht="45" customHeight="1" thickBot="1">
      <c r="B28" s="16" t="s">
        <v>563</v>
      </c>
      <c r="C28" s="95" t="s">
        <v>110</v>
      </c>
      <c r="D28" s="96">
        <v>0</v>
      </c>
      <c r="E28" s="97">
        <v>2</v>
      </c>
      <c r="F28" s="98">
        <v>2</v>
      </c>
      <c r="G28" s="98" t="s">
        <v>594</v>
      </c>
      <c r="L28" s="6"/>
      <c r="M28" s="6"/>
      <c r="N28" s="15"/>
      <c r="O28" s="6"/>
      <c r="P28" s="6"/>
      <c r="Q28" s="6"/>
      <c r="R28" s="6"/>
      <c r="S28" s="6"/>
      <c r="T28" s="6"/>
      <c r="U28" s="15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</row>
    <row r="29" spans="2:123" ht="45" customHeight="1">
      <c r="B29" s="41"/>
      <c r="C29" s="42"/>
      <c r="D29" s="42"/>
      <c r="E29" s="42"/>
      <c r="F29" s="42"/>
      <c r="G29" s="42"/>
      <c r="L29" s="6"/>
      <c r="M29" s="6"/>
      <c r="N29" s="15"/>
      <c r="O29" s="6"/>
      <c r="P29" s="6"/>
      <c r="Q29" s="6"/>
      <c r="R29" s="6"/>
      <c r="S29" s="6"/>
      <c r="T29" s="6"/>
      <c r="U29" s="15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</row>
    <row r="30" spans="2:123" ht="12" customHeight="1">
      <c r="B30" s="15"/>
      <c r="C30" s="6"/>
      <c r="D30" s="6"/>
      <c r="E30" s="6"/>
      <c r="F30" s="6"/>
      <c r="L30" s="6"/>
      <c r="M30" s="6"/>
      <c r="N30" s="15"/>
      <c r="O30" s="6"/>
      <c r="P30" s="6"/>
      <c r="Q30" s="6"/>
      <c r="R30" s="6"/>
      <c r="S30" s="6"/>
      <c r="T30" s="6"/>
      <c r="U30" s="15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</row>
    <row r="31" spans="1:123" ht="26.25">
      <c r="A31" s="149" t="s">
        <v>6</v>
      </c>
      <c r="B31" s="149"/>
      <c r="C31" s="149"/>
      <c r="D31" s="149"/>
      <c r="E31" s="149"/>
      <c r="F31" s="149"/>
      <c r="G31" s="149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</row>
    <row r="32" spans="12:123" ht="12.75"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</row>
    <row r="33" spans="12:123" ht="13.5" thickBot="1"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</row>
    <row r="34" spans="2:123" ht="24" thickBot="1">
      <c r="B34" s="7" t="s">
        <v>1</v>
      </c>
      <c r="C34" s="8">
        <v>1</v>
      </c>
      <c r="D34" s="9">
        <v>2</v>
      </c>
      <c r="E34" s="10">
        <v>3</v>
      </c>
      <c r="F34" s="7" t="s">
        <v>2</v>
      </c>
      <c r="G34" s="7" t="s">
        <v>3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</row>
    <row r="35" spans="2:123" ht="45" customHeight="1">
      <c r="B35" s="12" t="s">
        <v>550</v>
      </c>
      <c r="C35" s="83">
        <v>0</v>
      </c>
      <c r="D35" s="84"/>
      <c r="E35" s="85" t="s">
        <v>110</v>
      </c>
      <c r="F35" s="86">
        <v>0</v>
      </c>
      <c r="G35" s="86" t="s">
        <v>597</v>
      </c>
      <c r="L35" s="6"/>
      <c r="M35" s="6"/>
      <c r="N35" s="13"/>
      <c r="O35" s="6"/>
      <c r="P35" s="6"/>
      <c r="Q35" s="6"/>
      <c r="R35" s="6"/>
      <c r="S35" s="6"/>
      <c r="T35" s="6"/>
      <c r="U35" s="13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</row>
    <row r="36" spans="2:123" ht="45" customHeight="1">
      <c r="B36" s="14" t="s">
        <v>551</v>
      </c>
      <c r="C36" s="87">
        <v>2</v>
      </c>
      <c r="D36" s="88" t="s">
        <v>110</v>
      </c>
      <c r="E36" s="89"/>
      <c r="F36" s="90">
        <v>2</v>
      </c>
      <c r="G36" s="90" t="s">
        <v>596</v>
      </c>
      <c r="L36" s="6"/>
      <c r="M36" s="6"/>
      <c r="N36" s="15"/>
      <c r="O36" s="6"/>
      <c r="P36" s="6"/>
      <c r="Q36" s="6"/>
      <c r="R36" s="6"/>
      <c r="S36" s="6"/>
      <c r="T36" s="6"/>
      <c r="U36" s="15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</row>
    <row r="37" spans="2:123" ht="45" customHeight="1" thickBot="1">
      <c r="B37" s="16" t="s">
        <v>133</v>
      </c>
      <c r="C37" s="95" t="s">
        <v>110</v>
      </c>
      <c r="D37" s="96"/>
      <c r="E37" s="97"/>
      <c r="F37" s="98"/>
      <c r="G37" s="98"/>
      <c r="L37" s="6"/>
      <c r="M37" s="6"/>
      <c r="N37" s="15"/>
      <c r="O37" s="6"/>
      <c r="P37" s="6"/>
      <c r="Q37" s="6"/>
      <c r="R37" s="6"/>
      <c r="S37" s="6"/>
      <c r="T37" s="6"/>
      <c r="U37" s="15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</row>
    <row r="38" spans="2:123" ht="45" customHeight="1">
      <c r="B38" s="41"/>
      <c r="C38" s="42"/>
      <c r="D38" s="42"/>
      <c r="E38" s="42"/>
      <c r="F38" s="42"/>
      <c r="G38" s="42"/>
      <c r="L38" s="6"/>
      <c r="M38" s="6"/>
      <c r="N38" s="15"/>
      <c r="O38" s="6"/>
      <c r="P38" s="6"/>
      <c r="Q38" s="6"/>
      <c r="R38" s="6"/>
      <c r="S38" s="6"/>
      <c r="T38" s="6"/>
      <c r="U38" s="15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</row>
    <row r="39" spans="2:123" ht="45" customHeight="1">
      <c r="B39" s="146" t="s">
        <v>8</v>
      </c>
      <c r="C39" s="146"/>
      <c r="D39" s="146"/>
      <c r="E39" s="146"/>
      <c r="F39" s="146"/>
      <c r="G39" s="14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</row>
    <row r="40" spans="2:117" ht="25.5">
      <c r="B40" s="45"/>
      <c r="C40" s="45"/>
      <c r="D40" s="45"/>
      <c r="E40" s="45"/>
      <c r="F40" s="45"/>
      <c r="G40" s="44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</row>
    <row r="41" spans="2:117" ht="26.25">
      <c r="B41" s="147" t="s">
        <v>42</v>
      </c>
      <c r="C41" s="147"/>
      <c r="D41" s="147"/>
      <c r="E41" s="147"/>
      <c r="F41" s="147"/>
      <c r="G41" s="147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</row>
    <row r="42" spans="2:117" ht="12.75">
      <c r="B42" s="43"/>
      <c r="C42" s="43"/>
      <c r="D42" s="43"/>
      <c r="E42" s="43"/>
      <c r="F42" s="43"/>
      <c r="G42" s="44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</row>
    <row r="43" spans="2:117" ht="13.5" thickBot="1">
      <c r="B43" s="43"/>
      <c r="C43" s="43"/>
      <c r="D43" s="43"/>
      <c r="E43" s="43"/>
      <c r="F43" s="43"/>
      <c r="G43" s="44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</row>
    <row r="44" spans="2:117" ht="24" thickBot="1">
      <c r="B44" s="46" t="s">
        <v>1</v>
      </c>
      <c r="C44" s="47">
        <v>1</v>
      </c>
      <c r="D44" s="48">
        <v>2</v>
      </c>
      <c r="E44" s="49">
        <v>3</v>
      </c>
      <c r="F44" s="46" t="s">
        <v>2</v>
      </c>
      <c r="G44" s="46" t="s">
        <v>3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</row>
    <row r="45" spans="2:117" ht="45" customHeight="1">
      <c r="B45" s="50" t="s">
        <v>617</v>
      </c>
      <c r="C45" s="51">
        <v>0</v>
      </c>
      <c r="D45" s="141">
        <v>0</v>
      </c>
      <c r="E45" s="52"/>
      <c r="F45" s="53">
        <v>0</v>
      </c>
      <c r="G45" s="53">
        <v>11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</row>
    <row r="46" spans="2:117" ht="45" customHeight="1">
      <c r="B46" s="54" t="s">
        <v>618</v>
      </c>
      <c r="C46" s="55">
        <v>2</v>
      </c>
      <c r="D46" s="56" t="s">
        <v>110</v>
      </c>
      <c r="E46" s="142">
        <v>0</v>
      </c>
      <c r="F46" s="57">
        <v>2</v>
      </c>
      <c r="G46" s="57">
        <v>10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</row>
    <row r="47" spans="2:117" ht="45" customHeight="1">
      <c r="B47" s="58" t="s">
        <v>619</v>
      </c>
      <c r="C47" s="59"/>
      <c r="D47" s="143">
        <v>2</v>
      </c>
      <c r="E47" s="144">
        <v>2</v>
      </c>
      <c r="F47" s="60">
        <v>4</v>
      </c>
      <c r="G47" s="60">
        <v>9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</row>
    <row r="48" spans="2:117" ht="45" customHeight="1" thickBot="1">
      <c r="B48" s="61" t="s">
        <v>134</v>
      </c>
      <c r="C48" s="62"/>
      <c r="D48" s="63"/>
      <c r="E48" s="64"/>
      <c r="F48" s="65"/>
      <c r="G48" s="65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</row>
    <row r="49" spans="2:117" ht="45" customHeight="1">
      <c r="B49" s="43"/>
      <c r="C49" s="43"/>
      <c r="D49" s="43"/>
      <c r="E49" s="43"/>
      <c r="F49" s="43"/>
      <c r="G49" s="44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</row>
    <row r="50" spans="2:117" ht="13.5" thickBot="1">
      <c r="B50" s="43"/>
      <c r="C50" s="43"/>
      <c r="D50" s="43"/>
      <c r="E50" s="43"/>
      <c r="F50" s="43"/>
      <c r="G50" s="44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</row>
    <row r="51" spans="2:117" ht="25.5" customHeight="1" thickBot="1">
      <c r="B51" s="43"/>
      <c r="C51" s="66" t="s">
        <v>57</v>
      </c>
      <c r="D51" s="67">
        <v>11</v>
      </c>
      <c r="E51" s="68">
        <v>12</v>
      </c>
      <c r="F51" s="43"/>
      <c r="G51" s="44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</row>
    <row r="52" spans="2:117" ht="27" customHeight="1">
      <c r="B52" s="43"/>
      <c r="C52" s="69" t="s">
        <v>78</v>
      </c>
      <c r="D52" s="70" t="s">
        <v>58</v>
      </c>
      <c r="E52" s="71" t="s">
        <v>59</v>
      </c>
      <c r="F52" s="43"/>
      <c r="G52" s="44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</row>
    <row r="53" spans="2:117" ht="27" customHeight="1">
      <c r="B53" s="43"/>
      <c r="C53" s="72" t="s">
        <v>64</v>
      </c>
      <c r="D53" s="73" t="s">
        <v>60</v>
      </c>
      <c r="E53" s="74" t="s">
        <v>61</v>
      </c>
      <c r="F53" s="43"/>
      <c r="G53" s="44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</row>
    <row r="54" spans="2:117" ht="27" customHeight="1" thickBot="1">
      <c r="B54" s="43"/>
      <c r="C54" s="75" t="s">
        <v>65</v>
      </c>
      <c r="D54" s="76" t="s">
        <v>62</v>
      </c>
      <c r="E54" s="77" t="s">
        <v>63</v>
      </c>
      <c r="F54" s="43"/>
      <c r="G54" s="44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</row>
    <row r="55" spans="2:117" ht="27" customHeight="1">
      <c r="B55" s="44"/>
      <c r="C55" s="44"/>
      <c r="D55" s="6"/>
      <c r="E55" s="6"/>
      <c r="F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</row>
    <row r="56" spans="2:123" ht="12.75">
      <c r="B56" s="43"/>
      <c r="C56" s="43"/>
      <c r="D56" s="43"/>
      <c r="E56" s="43"/>
      <c r="F56" s="43"/>
      <c r="G56" s="44"/>
      <c r="H56" s="44"/>
      <c r="I56" s="44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</row>
    <row r="57" spans="2:123" ht="12.75">
      <c r="B57" s="43"/>
      <c r="C57" s="43"/>
      <c r="D57" s="43"/>
      <c r="E57" s="43"/>
      <c r="F57" s="43"/>
      <c r="G57" s="44"/>
      <c r="H57" s="44"/>
      <c r="I57" s="44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</row>
    <row r="58" spans="2:123" ht="12.75">
      <c r="B58" s="43"/>
      <c r="C58" s="43"/>
      <c r="D58" s="43"/>
      <c r="E58" s="43"/>
      <c r="F58" s="43"/>
      <c r="G58" s="44"/>
      <c r="H58" s="44"/>
      <c r="I58" s="44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</row>
    <row r="59" spans="2:123" ht="12.75">
      <c r="B59" s="43"/>
      <c r="C59" s="43"/>
      <c r="D59" s="43"/>
      <c r="E59" s="43"/>
      <c r="F59" s="43"/>
      <c r="G59" s="44"/>
      <c r="H59" s="44"/>
      <c r="I59" s="44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</row>
    <row r="60" spans="2:123" ht="12.75">
      <c r="B60" s="43"/>
      <c r="C60" s="43"/>
      <c r="D60" s="43"/>
      <c r="E60" s="43"/>
      <c r="F60" s="43"/>
      <c r="G60" s="44"/>
      <c r="H60" s="44"/>
      <c r="I60" s="44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</row>
    <row r="61" spans="8:123" ht="12.75"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</row>
    <row r="62" spans="8:123" ht="12.75"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</row>
    <row r="63" spans="8:123" ht="12.75"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</row>
    <row r="64" spans="8:123" ht="12.75"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</row>
    <row r="65" spans="8:123" ht="12.75"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</row>
    <row r="66" spans="8:123" ht="12.75"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</row>
    <row r="67" spans="8:123" ht="12.75"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</row>
    <row r="68" spans="8:123" ht="12.75"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</row>
    <row r="69" spans="8:123" ht="12.75"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</row>
    <row r="70" spans="8:123" ht="12.75"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</row>
    <row r="71" spans="8:123" ht="12.75"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</row>
    <row r="72" spans="8:123" ht="12.75"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</row>
    <row r="73" spans="8:123" ht="12.75"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</row>
    <row r="74" spans="8:123" ht="12.75"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</row>
    <row r="75" spans="8:123" ht="12.75"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</row>
    <row r="76" spans="8:123" ht="12.75"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</row>
    <row r="77" spans="8:123" ht="12.75"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</row>
    <row r="78" spans="8:123" ht="12.75"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</row>
    <row r="79" spans="8:123" ht="12.75"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</row>
    <row r="80" spans="8:123" ht="12.75"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</row>
    <row r="81" spans="8:123" ht="12.75"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</row>
    <row r="82" spans="8:123" ht="12.75"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</row>
    <row r="83" spans="8:123" ht="12.75"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</row>
    <row r="84" spans="8:123" ht="12.75"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</row>
    <row r="85" spans="8:123" ht="12.75"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</row>
    <row r="86" spans="8:123" ht="12.75"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</row>
    <row r="87" spans="8:123" ht="12.75"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</row>
    <row r="88" spans="8:123" ht="12.75"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</row>
    <row r="89" spans="8:123" ht="12.75"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</row>
    <row r="90" spans="8:123" ht="12.75"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</row>
    <row r="91" spans="8:123" ht="12.75"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</row>
    <row r="92" spans="8:123" ht="12.75"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</row>
    <row r="93" spans="8:123" ht="12.75"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</row>
    <row r="94" spans="8:123" ht="12.75"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</row>
    <row r="95" spans="8:123" ht="12.75"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</row>
    <row r="96" spans="8:123" ht="12.75"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</row>
    <row r="97" spans="8:123" ht="12.75"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</row>
    <row r="98" spans="8:123" ht="12.75"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</row>
    <row r="99" spans="8:123" ht="12.75"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</row>
    <row r="100" spans="8:123" ht="12.75"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</row>
    <row r="101" spans="8:123" ht="12.75"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</row>
    <row r="102" spans="8:123" ht="12.75"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</row>
    <row r="103" spans="8:123" ht="12.75"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</row>
    <row r="104" spans="8:123" ht="12.75"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</row>
    <row r="105" spans="8:123" ht="12.75"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</row>
    <row r="106" spans="8:123" ht="12.75"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</row>
    <row r="107" spans="8:123" ht="12.75"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</row>
    <row r="108" spans="8:123" ht="12.75"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</row>
    <row r="109" spans="8:123" ht="12.75"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</row>
    <row r="110" spans="8:123" ht="12.75"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</row>
    <row r="111" spans="8:123" ht="12.75"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</row>
    <row r="112" spans="8:123" ht="12.75"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</row>
    <row r="113" spans="8:123" ht="12.75"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</row>
    <row r="114" spans="8:123" ht="12.75"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</row>
    <row r="115" spans="8:123" ht="12.75"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</row>
    <row r="116" spans="8:123" ht="12.75"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</row>
    <row r="117" spans="8:123" ht="12.75"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</row>
    <row r="118" spans="8:123" ht="12.75"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</row>
    <row r="119" spans="8:123" ht="12.75"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</row>
    <row r="120" spans="8:123" ht="12.75"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</row>
    <row r="121" spans="8:123" ht="12.75"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</row>
    <row r="122" spans="8:123" ht="12.75"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</row>
    <row r="123" spans="8:123" ht="12.75"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</row>
    <row r="124" spans="8:123" ht="12.75"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</row>
    <row r="125" spans="8:123" ht="12.75"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</row>
    <row r="126" spans="8:123" ht="12.75"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</row>
    <row r="127" spans="8:123" ht="12.75"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</row>
    <row r="128" spans="8:123" ht="12.75"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</row>
    <row r="129" spans="8:123" ht="12.75"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</row>
    <row r="130" spans="8:123" ht="12.75"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</row>
    <row r="131" spans="8:123" ht="12.75"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</row>
    <row r="132" spans="8:123" ht="12.75"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</row>
    <row r="133" spans="8:123" ht="12.75"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</row>
    <row r="134" spans="8:123" ht="12.75"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</row>
    <row r="135" spans="8:123" ht="12.75"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</row>
    <row r="136" spans="8:123" ht="12.75"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</row>
    <row r="137" spans="8:123" ht="12.75"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</row>
    <row r="138" spans="8:123" ht="12.75"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</row>
    <row r="139" spans="8:123" ht="12.75"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</row>
    <row r="140" spans="8:123" ht="12.75"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</row>
    <row r="141" spans="8:123" ht="12.75"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</row>
    <row r="142" spans="8:123" ht="12.75"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</row>
    <row r="143" spans="8:123" ht="12.75"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</row>
    <row r="144" spans="8:123" ht="12.75"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</row>
    <row r="145" spans="8:123" ht="12.75"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</row>
    <row r="146" spans="8:123" ht="12.75"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</row>
    <row r="147" spans="8:123" ht="12.75"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</row>
    <row r="148" spans="8:123" ht="12.75"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</row>
    <row r="149" spans="8:123" ht="12.75"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</row>
    <row r="150" spans="8:123" ht="12.75"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</row>
    <row r="151" spans="8:123" ht="12.75"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</row>
    <row r="152" spans="8:123" ht="12.75"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</row>
    <row r="153" spans="8:123" ht="12.75"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</row>
    <row r="154" spans="8:123" ht="12.75"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</row>
    <row r="155" spans="8:123" ht="12.75"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</row>
    <row r="156" spans="8:123" ht="12.75"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</row>
    <row r="157" spans="8:123" ht="12.75"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</row>
    <row r="158" spans="8:123" ht="12.75"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</row>
    <row r="159" spans="8:123" ht="12.75"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</row>
    <row r="160" spans="8:123" ht="12.75"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</row>
    <row r="161" spans="8:123" ht="12.75"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</row>
    <row r="162" spans="8:123" ht="12.75"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</row>
    <row r="163" spans="8:123" ht="12.75"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</row>
    <row r="164" spans="8:123" ht="12.75"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</row>
    <row r="165" spans="8:123" ht="12.75"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</row>
    <row r="166" spans="8:123" ht="12.75"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</row>
    <row r="167" spans="8:123" ht="12.75"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</row>
    <row r="168" spans="8:123" ht="12.75"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</row>
    <row r="169" spans="8:123" ht="12.75"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</row>
    <row r="170" spans="8:123" ht="12.75"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</row>
    <row r="171" spans="8:123" ht="12.75"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</row>
    <row r="172" spans="8:123" ht="12.75"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</row>
    <row r="173" spans="8:123" ht="12.75"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</row>
    <row r="174" spans="8:123" ht="12.75"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</row>
    <row r="175" spans="8:123" ht="12.75"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</row>
    <row r="176" spans="8:123" ht="12.75"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</row>
    <row r="177" spans="8:123" ht="12.75"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</row>
    <row r="178" spans="8:123" ht="12.75"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</row>
    <row r="179" spans="8:123" ht="12.75"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</row>
    <row r="180" spans="8:123" ht="12.75"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</row>
    <row r="181" spans="8:123" ht="12.75"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</row>
    <row r="182" spans="8:123" ht="12.75"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</row>
    <row r="183" spans="8:123" ht="12.75"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</row>
    <row r="184" spans="8:123" ht="12.75"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</row>
    <row r="185" spans="8:123" ht="12.75"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</row>
    <row r="186" spans="8:123" ht="12.75"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</row>
    <row r="187" spans="8:123" ht="12.75"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</row>
    <row r="188" spans="8:123" ht="12.75"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</row>
    <row r="189" spans="8:123" ht="12.75"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</row>
    <row r="190" spans="8:123" ht="12.75"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</row>
    <row r="191" spans="8:123" ht="12.75"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</row>
    <row r="192" spans="8:123" ht="12.75"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</row>
    <row r="193" spans="8:123" ht="12.75"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</row>
    <row r="194" spans="8:123" ht="12.75"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</row>
    <row r="195" spans="8:123" ht="12.75"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</row>
    <row r="196" spans="8:123" ht="12.75"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</row>
    <row r="197" spans="8:123" ht="12.75"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</row>
    <row r="198" spans="8:123" ht="12.75"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</row>
    <row r="199" spans="8:123" ht="12.75"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</row>
    <row r="200" spans="8:123" ht="12.75"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</row>
    <row r="201" spans="8:123" ht="12.75"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</row>
    <row r="202" spans="8:123" ht="12.75"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</row>
    <row r="203" spans="8:123" ht="12.75"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</row>
    <row r="204" spans="8:123" ht="12.75"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</row>
    <row r="205" spans="8:123" ht="12.75"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</row>
    <row r="206" spans="8:123" ht="12.75"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</row>
    <row r="207" spans="8:123" ht="12.75"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</row>
    <row r="208" spans="8:123" ht="12.75"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</row>
    <row r="209" spans="8:123" ht="12.75"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</row>
    <row r="210" spans="8:123" ht="12.75"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</row>
    <row r="211" spans="8:123" ht="12.75"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</row>
    <row r="212" spans="8:123" ht="12.75"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</row>
    <row r="213" spans="8:123" ht="12.75"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</row>
    <row r="214" spans="8:123" ht="12.75"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</row>
    <row r="215" spans="8:123" ht="12.75"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</row>
    <row r="216" spans="8:123" ht="12.75"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</row>
    <row r="217" spans="8:123" ht="12.75"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</row>
    <row r="218" spans="8:123" ht="12.75"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</row>
    <row r="219" spans="8:123" ht="12.75"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</row>
    <row r="220" spans="8:123" ht="12.75"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</row>
    <row r="221" spans="8:123" ht="12.75"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</row>
    <row r="222" spans="8:123" ht="12.75"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</row>
    <row r="223" spans="8:123" ht="12.75"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</row>
    <row r="224" spans="8:123" ht="12.75"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</row>
    <row r="225" spans="8:123" ht="12.75"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</row>
    <row r="226" spans="8:123" ht="12.75"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</row>
    <row r="227" spans="8:123" ht="12.75"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</row>
    <row r="228" spans="8:123" ht="12.75"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</row>
    <row r="229" spans="8:123" ht="12.75"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</row>
    <row r="230" spans="8:123" ht="12.75"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</row>
    <row r="231" spans="8:123" ht="12.75"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</row>
    <row r="232" spans="8:123" ht="12.75"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</row>
    <row r="233" spans="8:123" ht="12.75"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</row>
    <row r="234" spans="8:123" ht="12.75"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</row>
    <row r="235" spans="8:123" ht="12.75"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</row>
    <row r="236" spans="8:123" ht="12.75"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</row>
    <row r="237" spans="8:123" ht="12.75"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</row>
    <row r="238" spans="8:123" ht="12.75"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</row>
    <row r="239" spans="8:123" ht="12.75"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</row>
    <row r="240" spans="8:123" ht="12.75"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</row>
    <row r="241" spans="8:123" ht="12.75"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</row>
    <row r="242" spans="8:123" ht="12.75"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</row>
    <row r="243" spans="8:123" ht="12.75"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</row>
    <row r="244" spans="8:123" ht="12.75"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</row>
    <row r="245" spans="8:123" ht="12.75"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</row>
    <row r="246" spans="8:123" ht="12.75"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</row>
    <row r="247" spans="8:123" ht="12.75"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</row>
    <row r="248" spans="8:123" ht="12.75"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</row>
    <row r="249" spans="8:123" ht="12.75"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</row>
    <row r="250" spans="8:123" ht="12.75"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</row>
    <row r="251" spans="8:123" ht="12.75"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</row>
    <row r="252" spans="8:123" ht="12.75"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</row>
    <row r="253" spans="8:123" ht="12.75"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</row>
    <row r="254" spans="8:123" ht="12.75"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</row>
    <row r="255" spans="8:123" ht="12.75"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</row>
    <row r="256" spans="8:123" ht="12.75"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</row>
    <row r="257" spans="8:123" ht="12.75"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</row>
    <row r="258" spans="8:123" ht="12.75"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</row>
    <row r="259" spans="8:123" ht="12.75"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</row>
    <row r="260" spans="8:123" ht="12.75"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</row>
    <row r="261" spans="8:123" ht="12.75"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</row>
    <row r="262" spans="8:123" ht="12.75"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</row>
    <row r="263" spans="8:123" ht="12.75"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</row>
    <row r="264" spans="8:123" ht="12.75"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</row>
    <row r="265" spans="8:123" ht="12.75"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</row>
    <row r="266" spans="8:123" ht="12.75"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</row>
    <row r="267" spans="8:123" ht="12.75"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</row>
    <row r="268" spans="8:123" ht="12.75"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</row>
    <row r="269" spans="8:123" ht="12.75"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</row>
    <row r="270" spans="8:123" ht="12.75"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</row>
    <row r="271" spans="8:123" ht="12.75"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</row>
    <row r="272" spans="8:123" ht="12.75"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</row>
    <row r="273" spans="8:123" ht="12.75"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</row>
    <row r="274" spans="8:123" ht="12.75"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</row>
    <row r="275" spans="8:123" ht="12.75"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</row>
    <row r="276" spans="8:123" ht="12.75"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</row>
    <row r="277" spans="8:123" ht="12.75"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</row>
    <row r="278" spans="8:123" ht="12.75"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</row>
    <row r="279" spans="8:123" ht="12.75"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</row>
    <row r="280" spans="8:123" ht="12.75"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</row>
    <row r="281" spans="8:123" ht="12.75"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</row>
    <row r="282" spans="8:123" ht="12.75"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</row>
    <row r="283" spans="8:123" ht="12.75"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</row>
    <row r="284" spans="8:123" ht="12.75"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</row>
    <row r="285" spans="8:123" ht="12.75"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</row>
    <row r="286" spans="8:123" ht="12.75"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</row>
    <row r="287" spans="8:123" ht="12.75"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</row>
    <row r="288" spans="8:123" ht="12.75"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</row>
    <row r="289" spans="8:123" ht="12.75"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</row>
    <row r="290" spans="8:123" ht="12.75"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</row>
    <row r="291" spans="8:123" ht="12.75"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</row>
    <row r="292" spans="8:123" ht="12.75"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</row>
    <row r="293" spans="8:123" ht="12.75"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</row>
    <row r="294" spans="8:123" ht="12.75"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</row>
    <row r="295" spans="8:123" ht="12.75"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</row>
    <row r="296" spans="8:123" ht="12.75"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</row>
    <row r="297" spans="8:123" ht="12.75"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</row>
    <row r="298" spans="8:123" ht="12.75"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</row>
    <row r="299" spans="8:123" ht="12.75"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</row>
    <row r="300" spans="8:123" ht="12.75"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</row>
    <row r="301" spans="8:123" ht="12.75"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</row>
    <row r="302" spans="8:123" ht="12.75"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</row>
    <row r="303" spans="8:123" ht="12.75"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</row>
    <row r="304" spans="8:123" ht="12.75"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</row>
    <row r="305" spans="8:123" ht="12.75"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</row>
    <row r="306" spans="8:123" ht="12.75"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</row>
    <row r="307" spans="8:123" ht="12.75"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</row>
    <row r="308" spans="8:123" ht="12.75"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</row>
    <row r="309" spans="8:123" ht="12.75"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</row>
    <row r="310" spans="8:123" ht="12.75"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</row>
    <row r="311" spans="8:123" ht="12.75"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</row>
    <row r="312" spans="8:123" ht="12.75"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</row>
    <row r="313" spans="8:123" ht="12.75"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</row>
    <row r="314" spans="8:123" ht="12.75"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</row>
    <row r="315" spans="8:123" ht="12.75"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</row>
    <row r="316" spans="8:123" ht="12.75"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</row>
    <row r="317" spans="8:123" ht="12.75"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</row>
    <row r="318" spans="8:123" ht="12.75"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</row>
    <row r="319" spans="8:123" ht="12.75"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</row>
    <row r="320" spans="8:123" ht="12.75"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</row>
    <row r="321" spans="8:123" ht="12.75"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</row>
    <row r="322" spans="8:123" ht="12.75"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</row>
    <row r="323" spans="8:123" ht="12.75"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</row>
    <row r="324" spans="8:123" ht="12.75"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</row>
    <row r="325" spans="8:123" ht="12.75"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</row>
    <row r="326" spans="8:123" ht="12.75"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</row>
    <row r="327" spans="8:123" ht="12.75"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</row>
    <row r="328" spans="8:123" ht="12.75"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</row>
    <row r="329" spans="8:123" ht="12.75"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</row>
    <row r="330" spans="8:123" ht="12.75"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</row>
    <row r="331" spans="8:123" ht="12.75"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</row>
    <row r="332" spans="8:123" ht="12.75"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</row>
    <row r="333" spans="8:123" ht="12.75"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</row>
    <row r="334" spans="8:123" ht="12.75"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</row>
    <row r="335" spans="8:123" ht="12.75"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</row>
    <row r="336" spans="8:123" ht="12.75"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</row>
    <row r="337" spans="8:123" ht="12.75"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</row>
    <row r="338" spans="8:123" ht="12.75"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</row>
    <row r="339" spans="8:123" ht="12.75"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</row>
    <row r="340" spans="8:123" ht="12.75"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</row>
    <row r="341" spans="8:123" ht="12.75"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</row>
    <row r="342" spans="8:123" ht="12.75"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</row>
    <row r="343" spans="8:123" ht="12.75"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</row>
    <row r="344" spans="8:123" ht="12.75"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</row>
    <row r="345" spans="8:123" ht="12.75"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</row>
    <row r="346" spans="8:123" ht="12.75"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</row>
    <row r="347" spans="8:123" ht="12.75"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</row>
    <row r="348" spans="8:123" ht="12.75"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</row>
    <row r="349" spans="8:123" ht="12.75"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</row>
    <row r="350" spans="8:123" ht="12.75"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</row>
    <row r="351" spans="8:123" ht="12.75"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</row>
    <row r="352" spans="8:123" ht="12.75"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</row>
    <row r="353" spans="8:123" ht="12.75"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</row>
    <row r="354" spans="8:123" ht="12.75"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</row>
    <row r="355" spans="8:123" ht="12.75"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</row>
    <row r="356" spans="8:123" ht="12.75"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</row>
    <row r="357" spans="8:123" ht="12.75"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</row>
    <row r="358" spans="8:123" ht="12.75"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</row>
    <row r="359" spans="8:123" ht="12.75"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</row>
    <row r="360" spans="8:123" ht="12.75"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</row>
    <row r="361" spans="8:123" ht="12.75"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</row>
    <row r="362" spans="8:123" ht="12.75"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</row>
    <row r="363" spans="8:123" ht="12.75"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</row>
    <row r="364" spans="8:123" ht="12.75"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</row>
    <row r="365" spans="8:123" ht="12.75"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</row>
    <row r="366" spans="8:123" ht="12.75"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</row>
    <row r="367" spans="8:123" ht="12.75"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</row>
    <row r="368" spans="8:123" ht="12.75"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</row>
    <row r="369" spans="8:123" ht="12.75"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</row>
    <row r="370" spans="8:123" ht="12.75"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</row>
    <row r="371" spans="8:123" ht="12.75"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</row>
    <row r="372" spans="8:123" ht="12.75"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</row>
    <row r="373" spans="8:123" ht="12.75"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</row>
    <row r="374" spans="8:123" ht="12.75"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</row>
    <row r="375" spans="8:123" ht="12.75"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</row>
    <row r="376" spans="8:123" ht="12.75"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</row>
    <row r="377" spans="8:123" ht="12.75"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</row>
    <row r="378" spans="8:123" ht="12.75"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</row>
    <row r="379" spans="8:123" ht="12.75"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</row>
    <row r="380" spans="8:123" ht="12.75"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</row>
    <row r="381" spans="8:123" ht="12.75"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</row>
    <row r="382" spans="8:123" ht="12.75"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</row>
    <row r="383" spans="8:123" ht="12.75"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</row>
    <row r="384" spans="8:123" ht="12.75"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</row>
    <row r="385" spans="8:123" ht="12.75"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</row>
    <row r="386" spans="8:123" ht="12.75"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</row>
    <row r="387" spans="8:123" ht="12.75"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</row>
    <row r="388" spans="8:123" ht="12.75"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</row>
    <row r="389" spans="8:123" ht="12.75"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</row>
    <row r="390" spans="8:123" ht="12.75"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</row>
    <row r="391" spans="8:123" ht="12.75"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</row>
    <row r="392" spans="8:123" ht="12.75"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</row>
    <row r="393" spans="8:123" ht="12.75"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</row>
    <row r="394" spans="8:123" ht="12.75"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</row>
    <row r="395" spans="8:123" ht="12.75"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</row>
    <row r="396" spans="8:123" ht="12.75"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</row>
    <row r="397" spans="8:123" ht="12.75"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</row>
    <row r="398" spans="8:123" ht="12.75"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</row>
    <row r="399" spans="8:123" ht="12.75"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</row>
    <row r="400" spans="8:123" ht="12.75"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</row>
    <row r="401" spans="8:123" ht="12.75"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</row>
    <row r="402" spans="8:123" ht="12.75"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</row>
    <row r="403" spans="8:123" ht="12.75"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</row>
    <row r="404" spans="8:123" ht="12.75"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</row>
    <row r="405" spans="8:123" ht="12.75"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</row>
    <row r="406" spans="8:123" ht="12.75"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</row>
    <row r="407" spans="8:123" ht="12.75"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</row>
    <row r="408" spans="8:123" ht="12.75"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</row>
    <row r="409" spans="8:123" ht="12.75"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</row>
    <row r="410" spans="8:123" ht="12.75"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</row>
    <row r="411" spans="8:123" ht="12.75"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</row>
    <row r="412" spans="8:123" ht="12.75"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</row>
    <row r="413" spans="8:123" ht="12.75"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</row>
    <row r="414" spans="8:123" ht="12.75"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</row>
    <row r="415" spans="8:123" ht="12.75"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</row>
    <row r="416" spans="8:123" ht="12.75"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</row>
    <row r="417" spans="8:123" ht="12.75"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</row>
    <row r="418" spans="8:123" ht="12.75"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</row>
    <row r="419" spans="8:123" ht="12.75"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</row>
    <row r="420" spans="8:123" ht="12.75"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</row>
    <row r="421" spans="8:123" ht="12.75"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</row>
    <row r="422" spans="8:123" ht="12.75"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</row>
    <row r="423" spans="8:123" ht="12.75"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</row>
    <row r="424" spans="8:123" ht="12.75"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</row>
    <row r="425" spans="8:123" ht="12.75"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</row>
    <row r="426" spans="8:123" ht="12.75"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</row>
    <row r="427" spans="8:123" ht="12.75"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</row>
    <row r="428" spans="8:123" ht="12.75"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</row>
    <row r="429" spans="8:123" ht="12.75"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</row>
    <row r="430" spans="8:123" ht="12.75"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</row>
    <row r="431" spans="8:123" ht="12.75"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</row>
    <row r="432" spans="8:123" ht="12.75"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</row>
    <row r="433" spans="8:123" ht="12.75"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</row>
    <row r="434" spans="8:123" ht="12.75"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</row>
    <row r="435" spans="8:123" ht="12.75"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</row>
  </sheetData>
  <sheetProtection/>
  <mergeCells count="8">
    <mergeCell ref="B39:G39"/>
    <mergeCell ref="B41:G41"/>
    <mergeCell ref="A1:G1"/>
    <mergeCell ref="A3:G3"/>
    <mergeCell ref="A12:G12"/>
    <mergeCell ref="A20:G20"/>
    <mergeCell ref="A22:G22"/>
    <mergeCell ref="A31:G31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83"/>
  <sheetViews>
    <sheetView zoomScale="75" zoomScaleNormal="75" zoomScalePageLayoutView="0" workbookViewId="0" topLeftCell="A8">
      <selection activeCell="B10" sqref="B10"/>
    </sheetView>
  </sheetViews>
  <sheetFormatPr defaultColWidth="11.421875" defaultRowHeight="12.75"/>
  <cols>
    <col min="1" max="1" width="1.7109375" style="0" customWidth="1"/>
    <col min="2" max="2" width="22.7109375" style="0" customWidth="1"/>
    <col min="3" max="3" width="6.7109375" style="0" customWidth="1"/>
    <col min="4" max="6" width="22.7109375" style="0" customWidth="1"/>
    <col min="7" max="7" width="6.57421875" style="0" customWidth="1"/>
    <col min="8" max="8" width="22.7109375" style="0" customWidth="1"/>
    <col min="9" max="16384" width="9.140625" style="0" customWidth="1"/>
  </cols>
  <sheetData>
    <row r="1" spans="2:8" ht="26.25">
      <c r="B1" s="151" t="s">
        <v>9</v>
      </c>
      <c r="C1" s="151"/>
      <c r="D1" s="151"/>
      <c r="E1" s="151"/>
      <c r="F1" s="151"/>
      <c r="G1" s="151"/>
      <c r="H1" s="151"/>
    </row>
    <row r="3" spans="2:8" ht="20.25">
      <c r="B3" s="150" t="s">
        <v>8</v>
      </c>
      <c r="C3" s="150"/>
      <c r="D3" s="150"/>
      <c r="E3" s="150"/>
      <c r="F3" s="150"/>
      <c r="G3" s="150"/>
      <c r="H3" s="150"/>
    </row>
    <row r="5" spans="5:6" ht="13.5" thickBot="1">
      <c r="E5" s="17" t="s">
        <v>620</v>
      </c>
      <c r="F5" s="18">
        <v>320</v>
      </c>
    </row>
    <row r="6" ht="12.75">
      <c r="E6" s="19"/>
    </row>
    <row r="7" ht="12.75">
      <c r="E7" s="20"/>
    </row>
    <row r="8" spans="2:9" ht="13.5" thickBot="1">
      <c r="B8" s="17" t="s">
        <v>696</v>
      </c>
      <c r="C8">
        <v>380</v>
      </c>
      <c r="D8" s="21" t="s">
        <v>623</v>
      </c>
      <c r="E8" s="152" t="s">
        <v>85</v>
      </c>
      <c r="F8" s="17" t="s">
        <v>622</v>
      </c>
      <c r="G8" s="164">
        <v>360</v>
      </c>
      <c r="H8" s="17" t="s">
        <v>690</v>
      </c>
      <c r="I8">
        <v>270</v>
      </c>
    </row>
    <row r="9" spans="2:8" ht="12.75">
      <c r="B9" s="22">
        <v>300</v>
      </c>
      <c r="D9" s="23"/>
      <c r="E9" s="152"/>
      <c r="F9" s="22"/>
      <c r="H9" s="24"/>
    </row>
    <row r="10" spans="2:8" ht="12.75">
      <c r="B10" s="25"/>
      <c r="D10" s="26"/>
      <c r="E10" s="20"/>
      <c r="F10" s="25"/>
      <c r="H10" s="27"/>
    </row>
    <row r="11" spans="2:8" ht="13.5" thickBot="1">
      <c r="B11" s="25"/>
      <c r="D11" s="26"/>
      <c r="E11" s="28" t="s">
        <v>621</v>
      </c>
      <c r="F11" s="29">
        <v>450</v>
      </c>
      <c r="H11" s="30"/>
    </row>
    <row r="12" spans="2:8" ht="14.25">
      <c r="B12" s="31" t="s">
        <v>24</v>
      </c>
      <c r="D12" s="30" t="s">
        <v>96</v>
      </c>
      <c r="F12" s="31" t="s">
        <v>98</v>
      </c>
      <c r="H12" s="30" t="s">
        <v>14</v>
      </c>
    </row>
    <row r="13" spans="2:8" ht="13.5" thickBot="1">
      <c r="B13" s="25"/>
      <c r="D13" s="153" t="s">
        <v>106</v>
      </c>
      <c r="F13" s="154" t="s">
        <v>105</v>
      </c>
      <c r="H13" s="30"/>
    </row>
    <row r="14" spans="2:8" ht="12.75">
      <c r="B14" s="31" t="s">
        <v>54</v>
      </c>
      <c r="C14" s="32"/>
      <c r="D14" s="153"/>
      <c r="F14" s="154"/>
      <c r="G14" s="32"/>
      <c r="H14" s="30" t="s">
        <v>52</v>
      </c>
    </row>
    <row r="15" spans="2:8" ht="13.5" thickBot="1">
      <c r="B15" s="25"/>
      <c r="C15" s="33"/>
      <c r="D15" s="26"/>
      <c r="E15" s="17" t="s">
        <v>626</v>
      </c>
      <c r="F15" s="29">
        <v>230</v>
      </c>
      <c r="G15" s="33"/>
      <c r="H15" s="30"/>
    </row>
    <row r="16" spans="2:8" ht="12.75">
      <c r="B16" s="25"/>
      <c r="C16" s="33"/>
      <c r="D16" s="26"/>
      <c r="E16" s="19"/>
      <c r="F16" s="25"/>
      <c r="G16" s="33"/>
      <c r="H16" s="27"/>
    </row>
    <row r="17" spans="2:8" ht="12.75">
      <c r="B17" s="25"/>
      <c r="C17" s="33"/>
      <c r="D17" s="26"/>
      <c r="E17" s="20"/>
      <c r="F17" s="25"/>
      <c r="G17" s="33"/>
      <c r="H17" s="27"/>
    </row>
    <row r="18" spans="2:9" ht="13.5" thickBot="1">
      <c r="B18" s="34" t="s">
        <v>695</v>
      </c>
      <c r="C18" s="33">
        <v>240</v>
      </c>
      <c r="D18" s="35" t="s">
        <v>631</v>
      </c>
      <c r="E18" s="152" t="s">
        <v>86</v>
      </c>
      <c r="F18" s="34" t="s">
        <v>630</v>
      </c>
      <c r="G18" s="165">
        <v>330</v>
      </c>
      <c r="H18" s="36" t="s">
        <v>691</v>
      </c>
      <c r="I18">
        <v>480</v>
      </c>
    </row>
    <row r="19" spans="2:7" ht="12.75">
      <c r="B19">
        <v>280</v>
      </c>
      <c r="C19" s="27"/>
      <c r="D19" s="37"/>
      <c r="E19" s="152"/>
      <c r="G19" s="25"/>
    </row>
    <row r="20" spans="3:7" ht="12.75">
      <c r="C20" s="27"/>
      <c r="D20" s="37"/>
      <c r="E20" s="20"/>
      <c r="G20" s="25"/>
    </row>
    <row r="21" spans="3:7" ht="13.5" thickBot="1">
      <c r="C21" s="27"/>
      <c r="D21" s="37"/>
      <c r="E21" s="28" t="s">
        <v>627</v>
      </c>
      <c r="F21" s="18">
        <v>390</v>
      </c>
      <c r="G21" s="25"/>
    </row>
    <row r="22" spans="3:7" ht="12.75">
      <c r="C22" s="27"/>
      <c r="D22" s="37"/>
      <c r="G22" s="25"/>
    </row>
    <row r="23" spans="3:7" ht="12.75">
      <c r="C23" s="27"/>
      <c r="D23" s="37"/>
      <c r="G23" s="25"/>
    </row>
    <row r="24" spans="3:7" ht="12.75">
      <c r="C24" s="27"/>
      <c r="D24" s="37"/>
      <c r="G24" s="25"/>
    </row>
    <row r="25" spans="3:7" ht="13.5" thickBot="1">
      <c r="C25" s="27"/>
      <c r="D25" s="37"/>
      <c r="E25" s="17" t="s">
        <v>624</v>
      </c>
      <c r="F25" s="18">
        <v>550</v>
      </c>
      <c r="G25" s="25"/>
    </row>
    <row r="26" spans="3:7" ht="12.75">
      <c r="C26" s="27"/>
      <c r="D26" s="37"/>
      <c r="E26" s="19"/>
      <c r="G26" s="25"/>
    </row>
    <row r="27" spans="3:7" ht="12.75">
      <c r="C27" s="27"/>
      <c r="D27" s="37"/>
      <c r="E27" s="20"/>
      <c r="G27" s="25"/>
    </row>
    <row r="28" spans="2:9" ht="13.5" thickBot="1">
      <c r="B28" s="17" t="s">
        <v>694</v>
      </c>
      <c r="C28" s="27">
        <v>250</v>
      </c>
      <c r="D28" s="21" t="s">
        <v>632</v>
      </c>
      <c r="E28" s="152" t="s">
        <v>83</v>
      </c>
      <c r="F28" s="17" t="s">
        <v>609</v>
      </c>
      <c r="G28" s="166">
        <v>330</v>
      </c>
      <c r="H28" s="17" t="s">
        <v>692</v>
      </c>
      <c r="I28">
        <v>420</v>
      </c>
    </row>
    <row r="29" spans="2:8" ht="12.75">
      <c r="B29" s="22">
        <v>420</v>
      </c>
      <c r="C29" s="33"/>
      <c r="D29" s="23"/>
      <c r="E29" s="152"/>
      <c r="F29" s="22"/>
      <c r="G29" s="33"/>
      <c r="H29" s="24"/>
    </row>
    <row r="30" spans="2:8" ht="12.75">
      <c r="B30" s="25"/>
      <c r="C30" s="33"/>
      <c r="D30" s="26"/>
      <c r="E30" s="20"/>
      <c r="F30" s="25"/>
      <c r="G30" s="33"/>
      <c r="H30" s="27"/>
    </row>
    <row r="31" spans="2:8" ht="13.5" thickBot="1">
      <c r="B31" s="25"/>
      <c r="C31" s="33"/>
      <c r="D31" s="26"/>
      <c r="E31" s="28" t="s">
        <v>625</v>
      </c>
      <c r="F31" s="29">
        <v>150</v>
      </c>
      <c r="G31" s="33"/>
      <c r="H31" s="38"/>
    </row>
    <row r="32" spans="2:8" ht="14.25">
      <c r="B32" s="31" t="s">
        <v>25</v>
      </c>
      <c r="C32" s="33"/>
      <c r="D32" s="30" t="s">
        <v>95</v>
      </c>
      <c r="F32" s="31" t="s">
        <v>97</v>
      </c>
      <c r="G32" s="33"/>
      <c r="H32" s="30" t="s">
        <v>21</v>
      </c>
    </row>
    <row r="33" spans="2:8" ht="13.5" thickBot="1">
      <c r="B33" s="25"/>
      <c r="C33" s="39"/>
      <c r="D33" s="153" t="s">
        <v>56</v>
      </c>
      <c r="F33" s="154" t="s">
        <v>47</v>
      </c>
      <c r="G33" s="39"/>
      <c r="H33" s="30"/>
    </row>
    <row r="34" spans="2:8" ht="12.75">
      <c r="B34" s="31" t="s">
        <v>55</v>
      </c>
      <c r="D34" s="153"/>
      <c r="F34" s="154"/>
      <c r="H34" s="30" t="s">
        <v>53</v>
      </c>
    </row>
    <row r="35" spans="2:8" ht="13.5" thickBot="1">
      <c r="B35" s="25"/>
      <c r="D35" s="26"/>
      <c r="E35" s="17" t="s">
        <v>628</v>
      </c>
      <c r="F35" s="29">
        <v>460</v>
      </c>
      <c r="H35" s="27"/>
    </row>
    <row r="36" spans="2:8" ht="12.75">
      <c r="B36" s="25"/>
      <c r="D36" s="26"/>
      <c r="E36" s="19"/>
      <c r="F36" s="25"/>
      <c r="H36" s="27"/>
    </row>
    <row r="37" spans="2:8" ht="12.75">
      <c r="B37" s="25"/>
      <c r="D37" s="26"/>
      <c r="E37" s="20"/>
      <c r="F37" s="25"/>
      <c r="H37" s="27"/>
    </row>
    <row r="38" spans="2:9" ht="13.5" thickBot="1">
      <c r="B38" s="34" t="s">
        <v>693</v>
      </c>
      <c r="C38">
        <v>310</v>
      </c>
      <c r="D38" s="35" t="s">
        <v>633</v>
      </c>
      <c r="E38" s="152" t="s">
        <v>84</v>
      </c>
      <c r="F38" s="34" t="s">
        <v>634</v>
      </c>
      <c r="G38" s="164">
        <v>410</v>
      </c>
      <c r="H38" s="36" t="s">
        <v>712</v>
      </c>
      <c r="I38">
        <v>310</v>
      </c>
    </row>
    <row r="39" spans="2:5" ht="12.75">
      <c r="B39">
        <v>170</v>
      </c>
      <c r="E39" s="152"/>
    </row>
    <row r="40" ht="12.75">
      <c r="E40" s="20"/>
    </row>
    <row r="41" spans="5:6" ht="13.5" thickBot="1">
      <c r="E41" s="28" t="s">
        <v>629</v>
      </c>
      <c r="F41" s="18">
        <v>280</v>
      </c>
    </row>
    <row r="43" spans="2:8" ht="26.25">
      <c r="B43" s="158"/>
      <c r="C43" s="158"/>
      <c r="D43" s="158"/>
      <c r="E43" s="158"/>
      <c r="F43" s="158"/>
      <c r="G43" s="158"/>
      <c r="H43" s="158"/>
    </row>
    <row r="44" spans="2:8" ht="12.75">
      <c r="B44" s="33"/>
      <c r="C44" s="33"/>
      <c r="D44" s="33"/>
      <c r="E44" s="33"/>
      <c r="F44" s="33"/>
      <c r="G44" s="33"/>
      <c r="H44" s="33"/>
    </row>
    <row r="45" spans="2:8" ht="20.25">
      <c r="B45" s="159"/>
      <c r="C45" s="159"/>
      <c r="D45" s="159"/>
      <c r="E45" s="159"/>
      <c r="F45" s="159"/>
      <c r="G45" s="159"/>
      <c r="H45" s="159"/>
    </row>
    <row r="46" spans="2:8" ht="12.75">
      <c r="B46" s="33"/>
      <c r="C46" s="33"/>
      <c r="D46" s="33"/>
      <c r="E46" s="33"/>
      <c r="F46" s="33"/>
      <c r="G46" s="33"/>
      <c r="H46" s="33"/>
    </row>
    <row r="47" spans="2:8" ht="12.75">
      <c r="B47" s="33"/>
      <c r="C47" s="33"/>
      <c r="D47" s="33"/>
      <c r="E47" s="80"/>
      <c r="F47" s="132"/>
      <c r="G47" s="33"/>
      <c r="H47" s="33"/>
    </row>
    <row r="48" spans="2:8" ht="12.75">
      <c r="B48" s="33"/>
      <c r="C48" s="33"/>
      <c r="D48" s="33"/>
      <c r="E48" s="33"/>
      <c r="F48" s="33"/>
      <c r="G48" s="33"/>
      <c r="H48" s="33"/>
    </row>
    <row r="49" spans="2:8" ht="12.75">
      <c r="B49" s="33"/>
      <c r="C49" s="33"/>
      <c r="D49" s="33"/>
      <c r="E49" s="33"/>
      <c r="F49" s="33"/>
      <c r="G49" s="33"/>
      <c r="H49" s="33"/>
    </row>
    <row r="50" spans="2:8" ht="12.75">
      <c r="B50" s="80"/>
      <c r="C50" s="33"/>
      <c r="D50" s="133"/>
      <c r="E50" s="157"/>
      <c r="F50" s="80"/>
      <c r="G50" s="33"/>
      <c r="H50" s="80"/>
    </row>
    <row r="51" spans="2:8" ht="12.75">
      <c r="B51" s="33"/>
      <c r="C51" s="33"/>
      <c r="D51" s="82"/>
      <c r="E51" s="157"/>
      <c r="F51" s="33"/>
      <c r="G51" s="33"/>
      <c r="H51" s="33"/>
    </row>
    <row r="52" spans="2:8" ht="12.75">
      <c r="B52" s="33"/>
      <c r="C52" s="33"/>
      <c r="D52" s="82"/>
      <c r="E52" s="33"/>
      <c r="F52" s="33"/>
      <c r="G52" s="33"/>
      <c r="H52" s="33"/>
    </row>
    <row r="53" spans="2:8" ht="12.75">
      <c r="B53" s="33"/>
      <c r="C53" s="33"/>
      <c r="D53" s="82"/>
      <c r="E53" s="80"/>
      <c r="F53" s="132"/>
      <c r="G53" s="33"/>
      <c r="H53" s="79"/>
    </row>
    <row r="54" spans="2:8" ht="12.75">
      <c r="B54" s="79"/>
      <c r="C54" s="33"/>
      <c r="D54" s="79"/>
      <c r="E54" s="33"/>
      <c r="F54" s="79"/>
      <c r="G54" s="33"/>
      <c r="H54" s="79"/>
    </row>
    <row r="55" spans="2:8" ht="12.75">
      <c r="B55" s="33"/>
      <c r="C55" s="33"/>
      <c r="D55" s="157"/>
      <c r="E55" s="33"/>
      <c r="F55" s="157"/>
      <c r="G55" s="33"/>
      <c r="H55" s="79"/>
    </row>
    <row r="56" spans="2:8" ht="12.75">
      <c r="B56" s="79"/>
      <c r="C56" s="33"/>
      <c r="D56" s="157"/>
      <c r="E56" s="33"/>
      <c r="F56" s="157"/>
      <c r="G56" s="33"/>
      <c r="H56" s="79"/>
    </row>
    <row r="57" spans="2:8" ht="12.75">
      <c r="B57" s="33"/>
      <c r="C57" s="33"/>
      <c r="D57" s="82"/>
      <c r="E57" s="80"/>
      <c r="F57" s="132"/>
      <c r="G57" s="33"/>
      <c r="H57" s="79"/>
    </row>
    <row r="58" spans="2:8" ht="12.75">
      <c r="B58" s="33"/>
      <c r="C58" s="33"/>
      <c r="D58" s="82"/>
      <c r="E58" s="33"/>
      <c r="F58" s="33"/>
      <c r="G58" s="33"/>
      <c r="H58" s="33"/>
    </row>
    <row r="59" spans="2:8" ht="12.75">
      <c r="B59" s="33"/>
      <c r="C59" s="33"/>
      <c r="D59" s="82"/>
      <c r="E59" s="33"/>
      <c r="F59" s="33"/>
      <c r="G59" s="33"/>
      <c r="H59" s="33"/>
    </row>
    <row r="60" spans="2:8" ht="12.75">
      <c r="B60" s="80"/>
      <c r="C60" s="33"/>
      <c r="D60" s="133"/>
      <c r="E60" s="157"/>
      <c r="F60" s="80"/>
      <c r="G60" s="33"/>
      <c r="H60" s="80"/>
    </row>
    <row r="61" spans="2:8" ht="12.75">
      <c r="B61" s="33"/>
      <c r="C61" s="33"/>
      <c r="D61" s="82"/>
      <c r="E61" s="157"/>
      <c r="F61" s="33"/>
      <c r="G61" s="33"/>
      <c r="H61" s="33"/>
    </row>
    <row r="62" spans="2:8" ht="12.75">
      <c r="B62" s="33"/>
      <c r="C62" s="33"/>
      <c r="D62" s="82"/>
      <c r="E62" s="33"/>
      <c r="F62" s="33"/>
      <c r="G62" s="33"/>
      <c r="H62" s="33"/>
    </row>
    <row r="63" spans="2:8" ht="12.75">
      <c r="B63" s="33"/>
      <c r="C63" s="33"/>
      <c r="D63" s="82"/>
      <c r="E63" s="80"/>
      <c r="F63" s="132"/>
      <c r="G63" s="33"/>
      <c r="H63" s="33"/>
    </row>
    <row r="64" spans="2:8" ht="12.75">
      <c r="B64" s="33"/>
      <c r="C64" s="33"/>
      <c r="D64" s="82"/>
      <c r="E64" s="33"/>
      <c r="F64" s="33"/>
      <c r="G64" s="33"/>
      <c r="H64" s="33"/>
    </row>
    <row r="65" spans="2:8" ht="12.75">
      <c r="B65" s="33"/>
      <c r="C65" s="33"/>
      <c r="D65" s="82"/>
      <c r="E65" s="33"/>
      <c r="F65" s="33"/>
      <c r="G65" s="33"/>
      <c r="H65" s="33"/>
    </row>
    <row r="66" spans="2:8" ht="12.75">
      <c r="B66" s="33"/>
      <c r="C66" s="33"/>
      <c r="D66" s="82"/>
      <c r="E66" s="33"/>
      <c r="F66" s="33"/>
      <c r="G66" s="33"/>
      <c r="H66" s="33"/>
    </row>
    <row r="67" spans="2:8" ht="12.75">
      <c r="B67" s="33"/>
      <c r="C67" s="33"/>
      <c r="D67" s="82"/>
      <c r="E67" s="80"/>
      <c r="F67" s="132"/>
      <c r="G67" s="33"/>
      <c r="H67" s="33"/>
    </row>
    <row r="68" spans="2:8" ht="12.75">
      <c r="B68" s="33"/>
      <c r="C68" s="33"/>
      <c r="D68" s="82"/>
      <c r="E68" s="33"/>
      <c r="F68" s="33"/>
      <c r="G68" s="33"/>
      <c r="H68" s="33"/>
    </row>
    <row r="69" spans="2:8" ht="12.75">
      <c r="B69" s="33"/>
      <c r="C69" s="33"/>
      <c r="D69" s="82"/>
      <c r="E69" s="33"/>
      <c r="F69" s="33"/>
      <c r="G69" s="33"/>
      <c r="H69" s="33"/>
    </row>
    <row r="70" spans="2:8" ht="12.75">
      <c r="B70" s="80"/>
      <c r="C70" s="33"/>
      <c r="D70" s="133"/>
      <c r="E70" s="157"/>
      <c r="F70" s="80"/>
      <c r="G70" s="33"/>
      <c r="H70" s="80"/>
    </row>
    <row r="71" spans="2:8" ht="12.75">
      <c r="B71" s="33"/>
      <c r="C71" s="33"/>
      <c r="D71" s="82"/>
      <c r="E71" s="157"/>
      <c r="F71" s="33"/>
      <c r="G71" s="33"/>
      <c r="H71" s="33"/>
    </row>
    <row r="72" spans="2:8" ht="12.75">
      <c r="B72" s="33"/>
      <c r="C72" s="33"/>
      <c r="D72" s="82"/>
      <c r="E72" s="33"/>
      <c r="F72" s="33"/>
      <c r="G72" s="33"/>
      <c r="H72" s="33"/>
    </row>
    <row r="73" spans="2:8" ht="12.75">
      <c r="B73" s="33"/>
      <c r="C73" s="33"/>
      <c r="D73" s="82"/>
      <c r="E73" s="80"/>
      <c r="F73" s="132"/>
      <c r="G73" s="33"/>
      <c r="H73" s="81"/>
    </row>
    <row r="74" spans="2:8" ht="12.75">
      <c r="B74" s="79"/>
      <c r="C74" s="33"/>
      <c r="D74" s="79"/>
      <c r="E74" s="33"/>
      <c r="F74" s="79"/>
      <c r="G74" s="33"/>
      <c r="H74" s="79"/>
    </row>
    <row r="75" spans="2:8" ht="12.75">
      <c r="B75" s="33"/>
      <c r="C75" s="33"/>
      <c r="D75" s="157"/>
      <c r="E75" s="33"/>
      <c r="F75" s="157"/>
      <c r="G75" s="33"/>
      <c r="H75" s="79"/>
    </row>
    <row r="76" spans="2:8" ht="12.75">
      <c r="B76" s="79"/>
      <c r="C76" s="33"/>
      <c r="D76" s="157"/>
      <c r="E76" s="33"/>
      <c r="F76" s="157"/>
      <c r="G76" s="33"/>
      <c r="H76" s="79"/>
    </row>
    <row r="77" spans="2:8" ht="12.75">
      <c r="B77" s="33"/>
      <c r="C77" s="33"/>
      <c r="D77" s="82"/>
      <c r="E77" s="80"/>
      <c r="F77" s="132"/>
      <c r="G77" s="33"/>
      <c r="H77" s="33"/>
    </row>
    <row r="78" spans="2:8" ht="12.75">
      <c r="B78" s="33"/>
      <c r="C78" s="33"/>
      <c r="D78" s="82"/>
      <c r="E78" s="33"/>
      <c r="F78" s="33"/>
      <c r="G78" s="33"/>
      <c r="H78" s="33"/>
    </row>
    <row r="79" spans="2:8" ht="12.75">
      <c r="B79" s="33"/>
      <c r="C79" s="33"/>
      <c r="D79" s="82"/>
      <c r="E79" s="33"/>
      <c r="F79" s="33"/>
      <c r="G79" s="33"/>
      <c r="H79" s="33"/>
    </row>
    <row r="80" spans="2:8" ht="12.75">
      <c r="B80" s="80"/>
      <c r="C80" s="33"/>
      <c r="D80" s="133"/>
      <c r="E80" s="157"/>
      <c r="F80" s="80"/>
      <c r="G80" s="33"/>
      <c r="H80" s="80"/>
    </row>
    <row r="81" spans="2:8" ht="12.75">
      <c r="B81" s="33"/>
      <c r="C81" s="33"/>
      <c r="D81" s="33"/>
      <c r="E81" s="157"/>
      <c r="F81" s="33"/>
      <c r="G81" s="33"/>
      <c r="H81" s="33"/>
    </row>
    <row r="82" spans="2:8" ht="12.75">
      <c r="B82" s="33"/>
      <c r="C82" s="33"/>
      <c r="D82" s="33"/>
      <c r="E82" s="33"/>
      <c r="F82" s="33"/>
      <c r="G82" s="33"/>
      <c r="H82" s="33"/>
    </row>
    <row r="83" spans="2:8" ht="12.75">
      <c r="B83" s="33"/>
      <c r="C83" s="33"/>
      <c r="D83" s="33"/>
      <c r="E83" s="80"/>
      <c r="F83" s="132"/>
      <c r="G83" s="33"/>
      <c r="H83" s="33"/>
    </row>
  </sheetData>
  <sheetProtection/>
  <mergeCells count="20">
    <mergeCell ref="E70:E71"/>
    <mergeCell ref="D75:D76"/>
    <mergeCell ref="F75:F76"/>
    <mergeCell ref="E80:E81"/>
    <mergeCell ref="B43:H43"/>
    <mergeCell ref="B45:H45"/>
    <mergeCell ref="E50:E51"/>
    <mergeCell ref="D55:D56"/>
    <mergeCell ref="F55:F56"/>
    <mergeCell ref="E60:E61"/>
    <mergeCell ref="B3:H3"/>
    <mergeCell ref="B1:H1"/>
    <mergeCell ref="E8:E9"/>
    <mergeCell ref="E38:E39"/>
    <mergeCell ref="E28:E29"/>
    <mergeCell ref="E18:E19"/>
    <mergeCell ref="D33:D34"/>
    <mergeCell ref="F33:F34"/>
    <mergeCell ref="D13:D14"/>
    <mergeCell ref="F13:F1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363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N16" sqref="N16"/>
    </sheetView>
  </sheetViews>
  <sheetFormatPr defaultColWidth="10.28125" defaultRowHeight="12.75"/>
  <cols>
    <col min="1" max="1" width="3.8515625" style="103" customWidth="1"/>
    <col min="2" max="2" width="22.8515625" style="105" customWidth="1"/>
    <col min="3" max="3" width="21.421875" style="105" customWidth="1"/>
    <col min="4" max="4" width="31.28125" style="106" customWidth="1"/>
    <col min="5" max="5" width="5.7109375" style="107" customWidth="1"/>
    <col min="6" max="6" width="3.57421875" style="108" bestFit="1" customWidth="1"/>
    <col min="7" max="7" width="4.8515625" style="109" customWidth="1"/>
    <col min="8" max="8" width="3.57421875" style="102" customWidth="1"/>
    <col min="9" max="43" width="3.57421875" style="103" customWidth="1"/>
    <col min="44" max="16384" width="10.28125" style="111" customWidth="1"/>
  </cols>
  <sheetData>
    <row r="1" spans="1:43" s="104" customFormat="1" ht="19.5">
      <c r="A1" s="155" t="s">
        <v>120</v>
      </c>
      <c r="B1" s="155"/>
      <c r="C1" s="155"/>
      <c r="D1" s="155"/>
      <c r="E1" s="155"/>
      <c r="F1" s="155"/>
      <c r="G1" s="156"/>
      <c r="H1" s="102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</row>
    <row r="2" spans="8:9" ht="15.75">
      <c r="H2" s="110"/>
      <c r="I2" s="110" t="s">
        <v>112</v>
      </c>
    </row>
    <row r="3" spans="1:43" s="120" customFormat="1" ht="13.5">
      <c r="A3" s="112" t="s">
        <v>113</v>
      </c>
      <c r="B3" s="113" t="s">
        <v>114</v>
      </c>
      <c r="C3" s="113" t="s">
        <v>115</v>
      </c>
      <c r="D3" s="114" t="s">
        <v>116</v>
      </c>
      <c r="E3" s="115" t="s">
        <v>117</v>
      </c>
      <c r="F3" s="116" t="s">
        <v>118</v>
      </c>
      <c r="G3" s="117" t="s">
        <v>119</v>
      </c>
      <c r="H3" s="118">
        <v>1</v>
      </c>
      <c r="I3" s="119">
        <v>2</v>
      </c>
      <c r="J3" s="119">
        <v>3</v>
      </c>
      <c r="K3" s="119">
        <v>4</v>
      </c>
      <c r="L3" s="119">
        <v>5</v>
      </c>
      <c r="M3" s="119">
        <v>6</v>
      </c>
      <c r="N3" s="119">
        <v>7</v>
      </c>
      <c r="O3" s="119">
        <v>8</v>
      </c>
      <c r="P3" s="119">
        <v>9</v>
      </c>
      <c r="Q3" s="119">
        <v>10</v>
      </c>
      <c r="R3" s="119">
        <v>11</v>
      </c>
      <c r="S3" s="119">
        <v>12</v>
      </c>
      <c r="T3" s="119">
        <v>13</v>
      </c>
      <c r="U3" s="119">
        <v>14</v>
      </c>
      <c r="V3" s="119">
        <v>15</v>
      </c>
      <c r="W3" s="119">
        <v>16</v>
      </c>
      <c r="X3" s="119">
        <v>17</v>
      </c>
      <c r="Y3" s="119">
        <v>18</v>
      </c>
      <c r="Z3" s="119">
        <v>19</v>
      </c>
      <c r="AA3" s="119">
        <v>20</v>
      </c>
      <c r="AB3" s="119">
        <v>21</v>
      </c>
      <c r="AC3" s="119">
        <v>22</v>
      </c>
      <c r="AD3" s="119">
        <v>23</v>
      </c>
      <c r="AE3" s="119">
        <v>24</v>
      </c>
      <c r="AF3" s="119">
        <v>25</v>
      </c>
      <c r="AG3" s="112">
        <v>26</v>
      </c>
      <c r="AH3" s="112">
        <v>27</v>
      </c>
      <c r="AI3" s="112">
        <v>28</v>
      </c>
      <c r="AJ3" s="112">
        <v>29</v>
      </c>
      <c r="AK3" s="112">
        <v>30</v>
      </c>
      <c r="AL3" s="112">
        <v>31</v>
      </c>
      <c r="AM3" s="112">
        <v>32</v>
      </c>
      <c r="AN3" s="112">
        <v>33</v>
      </c>
      <c r="AO3" s="112">
        <v>34</v>
      </c>
      <c r="AP3" s="112">
        <v>35</v>
      </c>
      <c r="AQ3" s="112">
        <v>36</v>
      </c>
    </row>
    <row r="4" spans="1:29" ht="13.5">
      <c r="A4" s="103">
        <v>1</v>
      </c>
      <c r="B4" s="105" t="s">
        <v>435</v>
      </c>
      <c r="C4" s="121" t="s">
        <v>436</v>
      </c>
      <c r="D4" s="122" t="s">
        <v>191</v>
      </c>
      <c r="E4" s="107" t="e">
        <f>G4/(COUNT(H4:BA4))</f>
        <v>#DIV/0!</v>
      </c>
      <c r="F4" s="108">
        <f>COUNT(H4:BA4)</f>
        <v>0</v>
      </c>
      <c r="G4" s="123">
        <f>SUM(H4:BA4)</f>
        <v>0</v>
      </c>
      <c r="H4" s="124"/>
      <c r="I4" s="125"/>
      <c r="J4" s="125"/>
      <c r="K4" s="125"/>
      <c r="L4" s="125"/>
      <c r="M4" s="125"/>
      <c r="N4" s="126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</row>
    <row r="5" spans="1:29" ht="13.5">
      <c r="A5" s="103">
        <v>2</v>
      </c>
      <c r="B5" s="105" t="s">
        <v>449</v>
      </c>
      <c r="C5" s="121" t="s">
        <v>272</v>
      </c>
      <c r="D5" s="122" t="s">
        <v>361</v>
      </c>
      <c r="E5" s="107" t="e">
        <f>G5/(COUNT(H5:BA5))</f>
        <v>#DIV/0!</v>
      </c>
      <c r="F5" s="108">
        <f>COUNT(H5:BA5)</f>
        <v>0</v>
      </c>
      <c r="G5" s="123">
        <f>SUM(H5:BA5)</f>
        <v>0</v>
      </c>
      <c r="H5" s="124"/>
      <c r="I5" s="125"/>
      <c r="J5" s="125"/>
      <c r="K5" s="125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5"/>
      <c r="W5" s="126"/>
      <c r="X5" s="126"/>
      <c r="Y5" s="126"/>
      <c r="Z5" s="125"/>
      <c r="AA5" s="125"/>
      <c r="AB5" s="125"/>
      <c r="AC5" s="125"/>
    </row>
    <row r="6" spans="1:31" ht="13.5">
      <c r="A6" s="103">
        <v>3</v>
      </c>
      <c r="B6" s="145" t="s">
        <v>301</v>
      </c>
      <c r="C6" s="105" t="s">
        <v>534</v>
      </c>
      <c r="D6" s="122" t="s">
        <v>274</v>
      </c>
      <c r="E6" s="107" t="e">
        <f>G6/(COUNT(H6:BA6))</f>
        <v>#DIV/0!</v>
      </c>
      <c r="F6" s="108">
        <f>COUNT(H6:BA6)</f>
        <v>0</v>
      </c>
      <c r="G6" s="123">
        <f>SUM(H6:BA6)</f>
        <v>0</v>
      </c>
      <c r="H6" s="124"/>
      <c r="I6" s="125"/>
      <c r="J6" s="125"/>
      <c r="K6" s="125"/>
      <c r="L6" s="126"/>
      <c r="M6" s="125"/>
      <c r="N6" s="126"/>
      <c r="O6" s="126"/>
      <c r="P6" s="126"/>
      <c r="Q6" s="126"/>
      <c r="R6" s="125"/>
      <c r="S6" s="126"/>
      <c r="T6" s="126"/>
      <c r="U6" s="125"/>
      <c r="V6" s="126"/>
      <c r="W6" s="126"/>
      <c r="X6" s="125"/>
      <c r="Y6" s="126"/>
      <c r="Z6" s="126"/>
      <c r="AA6" s="126"/>
      <c r="AB6" s="126"/>
      <c r="AC6" s="126"/>
      <c r="AD6" s="126"/>
      <c r="AE6" s="126"/>
    </row>
    <row r="7" spans="1:29" ht="13.5">
      <c r="A7" s="103">
        <v>4</v>
      </c>
      <c r="B7" s="105" t="s">
        <v>344</v>
      </c>
      <c r="C7" s="121" t="s">
        <v>173</v>
      </c>
      <c r="D7" s="122" t="s">
        <v>453</v>
      </c>
      <c r="E7" s="107" t="e">
        <f>G7/(COUNT(H7:BA7))</f>
        <v>#DIV/0!</v>
      </c>
      <c r="F7" s="108">
        <f>COUNT(H7:BA7)</f>
        <v>0</v>
      </c>
      <c r="G7" s="123">
        <f>SUM(H7:BA7)</f>
        <v>0</v>
      </c>
      <c r="H7" s="124"/>
      <c r="I7" s="125"/>
      <c r="J7" s="125"/>
      <c r="K7" s="125"/>
      <c r="L7" s="126"/>
      <c r="M7" s="126"/>
      <c r="N7" s="126"/>
      <c r="O7" s="126"/>
      <c r="P7" s="126"/>
      <c r="Q7" s="125"/>
      <c r="R7" s="126"/>
      <c r="S7" s="126"/>
      <c r="T7" s="125"/>
      <c r="U7" s="125"/>
      <c r="V7" s="125"/>
      <c r="W7" s="126"/>
      <c r="X7" s="126"/>
      <c r="Y7" s="126"/>
      <c r="Z7" s="126"/>
      <c r="AA7" s="125"/>
      <c r="AB7" s="125"/>
      <c r="AC7" s="125"/>
    </row>
    <row r="8" spans="1:30" ht="13.5">
      <c r="A8" s="103">
        <v>5</v>
      </c>
      <c r="B8" s="105" t="s">
        <v>345</v>
      </c>
      <c r="C8" s="121" t="s">
        <v>245</v>
      </c>
      <c r="D8" s="122" t="s">
        <v>453</v>
      </c>
      <c r="E8" s="107" t="e">
        <f>G8/(COUNT(H8:BA8))</f>
        <v>#DIV/0!</v>
      </c>
      <c r="F8" s="108">
        <f>COUNT(H8:BA8)</f>
        <v>0</v>
      </c>
      <c r="G8" s="123">
        <f>SUM(H8:BA8)</f>
        <v>0</v>
      </c>
      <c r="H8" s="124"/>
      <c r="I8" s="125"/>
      <c r="J8" s="125"/>
      <c r="K8" s="125"/>
      <c r="L8" s="125"/>
      <c r="M8" s="126"/>
      <c r="N8" s="125"/>
      <c r="O8" s="125"/>
      <c r="P8" s="126"/>
      <c r="Q8" s="126"/>
      <c r="R8" s="125"/>
      <c r="S8" s="125"/>
      <c r="T8" s="126"/>
      <c r="U8" s="126"/>
      <c r="V8" s="126"/>
      <c r="W8" s="125"/>
      <c r="X8" s="125"/>
      <c r="Y8" s="125"/>
      <c r="Z8" s="125"/>
      <c r="AA8" s="125"/>
      <c r="AB8" s="125"/>
      <c r="AC8" s="125"/>
      <c r="AD8" s="125"/>
    </row>
    <row r="9" spans="1:31" ht="13.5">
      <c r="A9" s="103">
        <v>6</v>
      </c>
      <c r="B9" s="105" t="s">
        <v>280</v>
      </c>
      <c r="C9" s="121" t="s">
        <v>459</v>
      </c>
      <c r="D9" s="122" t="s">
        <v>263</v>
      </c>
      <c r="E9" s="107" t="e">
        <f>G9/(COUNT(H9:BA9))</f>
        <v>#DIV/0!</v>
      </c>
      <c r="F9" s="108">
        <f>COUNT(H9:BA9)</f>
        <v>0</v>
      </c>
      <c r="G9" s="123">
        <f>SUM(H9:BA9)</f>
        <v>0</v>
      </c>
      <c r="H9" s="124"/>
      <c r="I9" s="125"/>
      <c r="J9" s="125"/>
      <c r="K9" s="125"/>
      <c r="L9" s="126"/>
      <c r="M9" s="125"/>
      <c r="N9" s="126"/>
      <c r="O9" s="126"/>
      <c r="P9" s="126"/>
      <c r="Q9" s="125"/>
      <c r="R9" s="125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5"/>
      <c r="AD9" s="125"/>
      <c r="AE9" s="125"/>
    </row>
    <row r="10" spans="1:29" ht="13.5">
      <c r="A10" s="103">
        <v>7</v>
      </c>
      <c r="C10" s="121"/>
      <c r="D10" s="122" t="s">
        <v>461</v>
      </c>
      <c r="E10" s="107" t="e">
        <f>G10/(COUNT(H10:BA10))</f>
        <v>#DIV/0!</v>
      </c>
      <c r="F10" s="108">
        <f>COUNT(H10:BA10)</f>
        <v>0</v>
      </c>
      <c r="G10" s="123">
        <f>SUM(H10:BA10)</f>
        <v>0</v>
      </c>
      <c r="H10" s="124"/>
      <c r="I10" s="125"/>
      <c r="J10" s="125"/>
      <c r="K10" s="125"/>
      <c r="L10" s="125"/>
      <c r="M10" s="126"/>
      <c r="N10" s="125"/>
      <c r="O10" s="125"/>
      <c r="P10" s="126"/>
      <c r="Q10" s="126"/>
      <c r="R10" s="126"/>
      <c r="S10" s="125"/>
      <c r="T10" s="126"/>
      <c r="U10" s="126"/>
      <c r="V10" s="126"/>
      <c r="W10" s="125"/>
      <c r="X10" s="125"/>
      <c r="Y10" s="125"/>
      <c r="Z10" s="125"/>
      <c r="AA10" s="125"/>
      <c r="AB10" s="125"/>
      <c r="AC10" s="125"/>
    </row>
    <row r="11" spans="1:29" ht="13.5">
      <c r="A11" s="103">
        <v>8</v>
      </c>
      <c r="C11" s="121"/>
      <c r="D11" s="122" t="s">
        <v>461</v>
      </c>
      <c r="E11" s="107" t="e">
        <f>G11/(COUNT(H11:BA11))</f>
        <v>#DIV/0!</v>
      </c>
      <c r="F11" s="108">
        <f>COUNT(H11:BA11)</f>
        <v>0</v>
      </c>
      <c r="G11" s="123">
        <f>SUM(H11:BA11)</f>
        <v>0</v>
      </c>
      <c r="H11" s="124"/>
      <c r="I11" s="125"/>
      <c r="J11" s="125"/>
      <c r="K11" s="125"/>
      <c r="L11" s="126"/>
      <c r="M11" s="126"/>
      <c r="N11" s="125"/>
      <c r="O11" s="126"/>
      <c r="P11" s="125"/>
      <c r="Q11" s="126"/>
      <c r="R11" s="126"/>
      <c r="S11" s="125"/>
      <c r="T11" s="126"/>
      <c r="U11" s="126"/>
      <c r="V11" s="125"/>
      <c r="W11" s="126"/>
      <c r="X11" s="126"/>
      <c r="Y11" s="126"/>
      <c r="Z11" s="125"/>
      <c r="AA11" s="125"/>
      <c r="AB11" s="125"/>
      <c r="AC11" s="125"/>
    </row>
    <row r="12" spans="1:32" ht="13.5">
      <c r="A12" s="103">
        <v>9</v>
      </c>
      <c r="C12" s="121"/>
      <c r="D12" s="122" t="s">
        <v>461</v>
      </c>
      <c r="E12" s="107" t="e">
        <f>G12/(COUNT(H12:BA12))</f>
        <v>#DIV/0!</v>
      </c>
      <c r="F12" s="108">
        <f>COUNT(H12:BA12)</f>
        <v>0</v>
      </c>
      <c r="G12" s="123">
        <f>SUM(H12:BA12)</f>
        <v>0</v>
      </c>
      <c r="H12" s="124"/>
      <c r="I12" s="125"/>
      <c r="J12" s="125"/>
      <c r="K12" s="125"/>
      <c r="L12" s="125"/>
      <c r="M12" s="126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6"/>
      <c r="AB12" s="125"/>
      <c r="AC12" s="125"/>
      <c r="AD12" s="125"/>
      <c r="AE12" s="125"/>
      <c r="AF12" s="125"/>
    </row>
    <row r="13" spans="1:29" ht="13.5">
      <c r="A13" s="103">
        <v>10</v>
      </c>
      <c r="C13" s="121"/>
      <c r="D13" s="122" t="s">
        <v>461</v>
      </c>
      <c r="E13" s="107" t="e">
        <f>G13/(COUNT(H13:BA13))</f>
        <v>#DIV/0!</v>
      </c>
      <c r="F13" s="108">
        <f>COUNT(H13:BA13)</f>
        <v>0</v>
      </c>
      <c r="G13" s="123">
        <f>SUM(H13:BA13)</f>
        <v>0</v>
      </c>
      <c r="H13" s="124"/>
      <c r="I13" s="125"/>
      <c r="J13" s="125"/>
      <c r="K13" s="125"/>
      <c r="L13" s="126"/>
      <c r="M13" s="125"/>
      <c r="N13" s="126"/>
      <c r="O13" s="126"/>
      <c r="P13" s="126"/>
      <c r="Q13" s="126"/>
      <c r="R13" s="125"/>
      <c r="S13" s="126"/>
      <c r="T13" s="126"/>
      <c r="U13" s="126"/>
      <c r="V13" s="126"/>
      <c r="W13" s="126"/>
      <c r="X13" s="126"/>
      <c r="Y13" s="125"/>
      <c r="Z13" s="125"/>
      <c r="AA13" s="125"/>
      <c r="AB13" s="125"/>
      <c r="AC13" s="125"/>
    </row>
    <row r="14" spans="1:29" ht="13.5">
      <c r="A14" s="103">
        <v>11</v>
      </c>
      <c r="B14" s="105" t="s">
        <v>287</v>
      </c>
      <c r="C14" s="121" t="s">
        <v>192</v>
      </c>
      <c r="D14" s="122" t="s">
        <v>283</v>
      </c>
      <c r="E14" s="107" t="e">
        <f>G14/(COUNT(H14:BA14))</f>
        <v>#DIV/0!</v>
      </c>
      <c r="F14" s="108">
        <f>COUNT(H14:BA14)</f>
        <v>0</v>
      </c>
      <c r="G14" s="123">
        <f>SUM(H14:BA14)</f>
        <v>0</v>
      </c>
      <c r="H14" s="124"/>
      <c r="I14" s="125"/>
      <c r="J14" s="125"/>
      <c r="K14" s="125"/>
      <c r="L14" s="125"/>
      <c r="M14" s="126"/>
      <c r="N14" s="126"/>
      <c r="O14" s="125"/>
      <c r="P14" s="126"/>
      <c r="Q14" s="126"/>
      <c r="R14" s="125"/>
      <c r="S14" s="125"/>
      <c r="T14" s="125"/>
      <c r="U14" s="125"/>
      <c r="V14" s="126"/>
      <c r="W14" s="126"/>
      <c r="X14" s="125"/>
      <c r="Y14" s="126"/>
      <c r="Z14" s="126"/>
      <c r="AA14" s="125"/>
      <c r="AB14" s="126"/>
      <c r="AC14" s="125"/>
    </row>
    <row r="15" spans="1:29" ht="13.5">
      <c r="A15" s="103">
        <v>12</v>
      </c>
      <c r="C15" s="121"/>
      <c r="D15" s="122"/>
      <c r="E15" s="107" t="e">
        <f>G15/(COUNT(H15:BA15))</f>
        <v>#DIV/0!</v>
      </c>
      <c r="F15" s="108">
        <f>COUNT(H15:BA15)</f>
        <v>0</v>
      </c>
      <c r="G15" s="123">
        <f>SUM(H15:BA15)</f>
        <v>0</v>
      </c>
      <c r="H15" s="124"/>
      <c r="I15" s="125"/>
      <c r="J15" s="125"/>
      <c r="K15" s="125"/>
      <c r="L15" s="126"/>
      <c r="M15" s="126"/>
      <c r="N15" s="125"/>
      <c r="O15" s="126"/>
      <c r="P15" s="126"/>
      <c r="Q15" s="125"/>
      <c r="R15" s="125"/>
      <c r="S15" s="125"/>
      <c r="T15" s="125"/>
      <c r="U15" s="125"/>
      <c r="V15" s="126"/>
      <c r="W15" s="126"/>
      <c r="X15" s="125"/>
      <c r="Y15" s="126"/>
      <c r="Z15" s="126"/>
      <c r="AA15" s="125"/>
      <c r="AB15" s="125"/>
      <c r="AC15" s="125"/>
    </row>
    <row r="16" spans="1:29" ht="13.5">
      <c r="A16" s="103">
        <v>13</v>
      </c>
      <c r="B16" s="105" t="s">
        <v>257</v>
      </c>
      <c r="C16" s="121" t="s">
        <v>258</v>
      </c>
      <c r="D16" s="122" t="s">
        <v>263</v>
      </c>
      <c r="E16" s="107">
        <f>G16/(COUNT(H16:BA16))</f>
        <v>245</v>
      </c>
      <c r="F16" s="108">
        <f>COUNT(H16:BA16)</f>
        <v>4</v>
      </c>
      <c r="G16" s="123">
        <f>SUM(H16:BA16)</f>
        <v>980</v>
      </c>
      <c r="H16" s="124">
        <v>270</v>
      </c>
      <c r="I16" s="125"/>
      <c r="K16" s="125">
        <v>230</v>
      </c>
      <c r="L16" s="125">
        <v>260</v>
      </c>
      <c r="M16" s="126">
        <v>220</v>
      </c>
      <c r="N16" s="125"/>
      <c r="O16" s="126"/>
      <c r="P16" s="126"/>
      <c r="Q16" s="126"/>
      <c r="R16" s="126"/>
      <c r="S16" s="125"/>
      <c r="T16" s="126"/>
      <c r="U16" s="126"/>
      <c r="V16" s="126"/>
      <c r="W16" s="126"/>
      <c r="X16" s="125"/>
      <c r="Y16" s="125"/>
      <c r="Z16" s="125"/>
      <c r="AA16" s="125"/>
      <c r="AB16" s="125"/>
      <c r="AC16" s="125"/>
    </row>
    <row r="17" spans="1:32" ht="13.5">
      <c r="A17" s="103">
        <v>14</v>
      </c>
      <c r="B17" s="105" t="s">
        <v>174</v>
      </c>
      <c r="C17" s="121" t="s">
        <v>175</v>
      </c>
      <c r="D17" s="122" t="s">
        <v>187</v>
      </c>
      <c r="E17" s="107">
        <f>G17/(COUNT(H17:BA17))</f>
        <v>202.5</v>
      </c>
      <c r="F17" s="108">
        <f>COUNT(H17:BA17)</f>
        <v>4</v>
      </c>
      <c r="G17" s="123">
        <f>SUM(H17:BA17)</f>
        <v>810</v>
      </c>
      <c r="H17" s="124">
        <v>210</v>
      </c>
      <c r="I17" s="125"/>
      <c r="J17" s="125"/>
      <c r="K17" s="125">
        <v>240</v>
      </c>
      <c r="L17" s="125">
        <v>120</v>
      </c>
      <c r="M17" s="126">
        <v>240</v>
      </c>
      <c r="N17" s="125"/>
      <c r="O17" s="126"/>
      <c r="P17" s="126"/>
      <c r="Q17" s="126"/>
      <c r="R17" s="126"/>
      <c r="S17" s="126"/>
      <c r="T17" s="125"/>
      <c r="U17" s="126"/>
      <c r="V17" s="126"/>
      <c r="W17" s="126"/>
      <c r="X17" s="126"/>
      <c r="Y17" s="126"/>
      <c r="Z17" s="126"/>
      <c r="AA17" s="125"/>
      <c r="AB17" s="125"/>
      <c r="AC17" s="125"/>
      <c r="AD17" s="125"/>
      <c r="AE17" s="125"/>
      <c r="AF17" s="125"/>
    </row>
    <row r="18" spans="1:29" ht="13.5">
      <c r="A18" s="103">
        <v>15</v>
      </c>
      <c r="B18" s="105" t="s">
        <v>247</v>
      </c>
      <c r="C18" s="121" t="s">
        <v>217</v>
      </c>
      <c r="D18" s="122" t="s">
        <v>246</v>
      </c>
      <c r="E18" s="107">
        <f>G18/(COUNT(H18:BA18))</f>
        <v>160</v>
      </c>
      <c r="F18" s="108">
        <f>COUNT(H18:BA18)</f>
        <v>5</v>
      </c>
      <c r="G18" s="123">
        <f>SUM(H18:BA18)</f>
        <v>800</v>
      </c>
      <c r="H18" s="124">
        <v>210</v>
      </c>
      <c r="I18" s="125">
        <v>190</v>
      </c>
      <c r="J18" s="125"/>
      <c r="K18" s="125">
        <v>100</v>
      </c>
      <c r="L18" s="125">
        <v>110</v>
      </c>
      <c r="M18" s="126">
        <v>190</v>
      </c>
      <c r="N18" s="126"/>
      <c r="O18" s="126"/>
      <c r="P18" s="126"/>
      <c r="Q18" s="126"/>
      <c r="R18" s="126"/>
      <c r="S18" s="126"/>
      <c r="T18" s="126"/>
      <c r="U18" s="126"/>
      <c r="V18" s="125"/>
      <c r="W18" s="126"/>
      <c r="X18" s="126"/>
      <c r="Y18" s="126"/>
      <c r="Z18" s="125"/>
      <c r="AA18" s="125"/>
      <c r="AB18" s="125"/>
      <c r="AC18" s="125"/>
    </row>
    <row r="19" spans="1:29" ht="13.5">
      <c r="A19" s="103">
        <v>16</v>
      </c>
      <c r="B19" s="105" t="s">
        <v>166</v>
      </c>
      <c r="C19" s="121" t="s">
        <v>167</v>
      </c>
      <c r="D19" s="122" t="s">
        <v>439</v>
      </c>
      <c r="E19" s="107">
        <f>G19/(COUNT(H19:BA19))</f>
        <v>142</v>
      </c>
      <c r="F19" s="108">
        <f>COUNT(H19:BA19)</f>
        <v>5</v>
      </c>
      <c r="G19" s="123">
        <f>SUM(H19:BA19)</f>
        <v>710</v>
      </c>
      <c r="H19" s="124">
        <v>120</v>
      </c>
      <c r="I19" s="125">
        <v>150</v>
      </c>
      <c r="J19" s="125"/>
      <c r="K19" s="125">
        <v>210</v>
      </c>
      <c r="L19" s="126">
        <v>150</v>
      </c>
      <c r="M19" s="125">
        <v>80</v>
      </c>
      <c r="N19" s="126"/>
      <c r="O19" s="125"/>
      <c r="P19" s="125"/>
      <c r="Q19" s="125"/>
      <c r="R19" s="125"/>
      <c r="S19" s="126"/>
      <c r="T19" s="125"/>
      <c r="U19" s="125"/>
      <c r="V19" s="125"/>
      <c r="W19" s="125"/>
      <c r="X19" s="126"/>
      <c r="Y19" s="125"/>
      <c r="Z19" s="125"/>
      <c r="AA19" s="125"/>
      <c r="AB19" s="125"/>
      <c r="AC19" s="125"/>
    </row>
    <row r="20" spans="1:32" ht="13.5">
      <c r="A20" s="103">
        <v>17</v>
      </c>
      <c r="B20" s="105" t="s">
        <v>255</v>
      </c>
      <c r="C20" s="121" t="s">
        <v>284</v>
      </c>
      <c r="D20" s="122" t="s">
        <v>283</v>
      </c>
      <c r="E20" s="107">
        <f>G20/(COUNT(H20:BA20))</f>
        <v>137.5</v>
      </c>
      <c r="F20" s="108">
        <f>COUNT(H20:BA20)</f>
        <v>4</v>
      </c>
      <c r="G20" s="123">
        <f>SUM(H20:BA20)</f>
        <v>550</v>
      </c>
      <c r="H20" s="124"/>
      <c r="I20" s="125"/>
      <c r="J20" s="125">
        <v>110</v>
      </c>
      <c r="K20" s="126">
        <v>150</v>
      </c>
      <c r="L20" s="125">
        <v>170</v>
      </c>
      <c r="M20" s="126">
        <v>120</v>
      </c>
      <c r="N20" s="126"/>
      <c r="O20" s="126"/>
      <c r="P20" s="125"/>
      <c r="Q20" s="126"/>
      <c r="R20" s="126"/>
      <c r="S20" s="126"/>
      <c r="T20" s="125"/>
      <c r="U20" s="125"/>
      <c r="V20" s="125"/>
      <c r="W20" s="125"/>
      <c r="X20" s="125"/>
      <c r="Y20" s="126"/>
      <c r="Z20" s="126"/>
      <c r="AA20" s="126"/>
      <c r="AB20" s="125"/>
      <c r="AC20" s="125"/>
      <c r="AD20" s="125"/>
      <c r="AE20" s="125"/>
      <c r="AF20" s="125"/>
    </row>
    <row r="21" spans="1:29" ht="13.5">
      <c r="A21" s="103">
        <v>18</v>
      </c>
      <c r="B21" s="105" t="s">
        <v>293</v>
      </c>
      <c r="C21" s="121" t="s">
        <v>447</v>
      </c>
      <c r="D21" s="122" t="s">
        <v>361</v>
      </c>
      <c r="E21" s="107">
        <f>G21/(COUNT(H21:BA21))</f>
        <v>126</v>
      </c>
      <c r="F21" s="108">
        <f>COUNT(H21:BA21)</f>
        <v>5</v>
      </c>
      <c r="G21" s="123">
        <f>SUM(H21:BA21)</f>
        <v>630</v>
      </c>
      <c r="H21" s="124"/>
      <c r="I21" s="125">
        <v>70</v>
      </c>
      <c r="J21" s="125">
        <v>160</v>
      </c>
      <c r="K21" s="125">
        <v>110</v>
      </c>
      <c r="L21" s="126">
        <v>120</v>
      </c>
      <c r="M21" s="125">
        <v>170</v>
      </c>
      <c r="N21" s="125"/>
      <c r="O21" s="126"/>
      <c r="P21" s="126"/>
      <c r="Q21" s="126"/>
      <c r="R21" s="126"/>
      <c r="S21" s="125"/>
      <c r="T21" s="126"/>
      <c r="U21" s="125"/>
      <c r="V21" s="126"/>
      <c r="W21" s="126"/>
      <c r="X21" s="126"/>
      <c r="Y21" s="126"/>
      <c r="Z21" s="126"/>
      <c r="AA21" s="126"/>
      <c r="AB21" s="125"/>
      <c r="AC21" s="125"/>
    </row>
    <row r="22" spans="1:29" ht="13.5">
      <c r="A22" s="103">
        <v>19</v>
      </c>
      <c r="B22" s="105" t="s">
        <v>354</v>
      </c>
      <c r="C22" s="121" t="s">
        <v>444</v>
      </c>
      <c r="D22" s="122" t="s">
        <v>402</v>
      </c>
      <c r="E22" s="107">
        <f>G22/(COUNT(H22:BA22))</f>
        <v>124</v>
      </c>
      <c r="F22" s="108">
        <f>COUNT(H22:BA22)</f>
        <v>5</v>
      </c>
      <c r="G22" s="123">
        <f>SUM(H22:BA22)</f>
        <v>620</v>
      </c>
      <c r="H22" s="124">
        <v>140</v>
      </c>
      <c r="I22" s="125"/>
      <c r="J22" s="125">
        <v>110</v>
      </c>
      <c r="K22" s="125">
        <v>140</v>
      </c>
      <c r="L22" s="126">
        <v>110</v>
      </c>
      <c r="M22" s="126">
        <v>120</v>
      </c>
      <c r="N22" s="126"/>
      <c r="O22" s="126"/>
      <c r="P22" s="126"/>
      <c r="Q22" s="126"/>
      <c r="R22" s="125"/>
      <c r="S22" s="126"/>
      <c r="T22" s="126"/>
      <c r="U22" s="126"/>
      <c r="V22" s="126"/>
      <c r="W22" s="126"/>
      <c r="X22" s="126"/>
      <c r="Y22" s="125"/>
      <c r="Z22" s="125"/>
      <c r="AA22" s="125"/>
      <c r="AB22" s="125"/>
      <c r="AC22" s="125"/>
    </row>
    <row r="23" spans="1:29" ht="13.5">
      <c r="A23" s="103">
        <v>20</v>
      </c>
      <c r="B23" s="105" t="s">
        <v>201</v>
      </c>
      <c r="C23" s="121" t="s">
        <v>277</v>
      </c>
      <c r="D23" s="122" t="s">
        <v>274</v>
      </c>
      <c r="E23" s="107">
        <f>G23/(COUNT(H23:BA23))</f>
        <v>117.5</v>
      </c>
      <c r="F23" s="108">
        <f>COUNT(H23:BA23)</f>
        <v>4</v>
      </c>
      <c r="G23" s="123">
        <f>SUM(H23:BA23)</f>
        <v>470</v>
      </c>
      <c r="H23" s="124">
        <v>80</v>
      </c>
      <c r="I23" s="125"/>
      <c r="J23" s="125">
        <v>100</v>
      </c>
      <c r="K23" s="125"/>
      <c r="L23" s="126">
        <v>120</v>
      </c>
      <c r="M23" s="126">
        <v>170</v>
      </c>
      <c r="N23" s="126"/>
      <c r="O23" s="126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</row>
    <row r="24" spans="1:29" ht="13.5">
      <c r="A24" s="103">
        <v>21</v>
      </c>
      <c r="B24" s="105" t="s">
        <v>437</v>
      </c>
      <c r="C24" s="121" t="s">
        <v>438</v>
      </c>
      <c r="D24" s="122" t="s">
        <v>191</v>
      </c>
      <c r="E24" s="107">
        <f>G24/(COUNT(H24:BA24))</f>
        <v>115</v>
      </c>
      <c r="F24" s="108">
        <f>COUNT(H24:BA24)</f>
        <v>4</v>
      </c>
      <c r="G24" s="123">
        <f>SUM(H24:BA24)</f>
        <v>460</v>
      </c>
      <c r="H24" s="124">
        <v>200</v>
      </c>
      <c r="I24" s="125"/>
      <c r="J24" s="125">
        <v>90</v>
      </c>
      <c r="K24" s="125">
        <v>90</v>
      </c>
      <c r="L24" s="126">
        <v>80</v>
      </c>
      <c r="M24" s="125"/>
      <c r="N24" s="126"/>
      <c r="O24" s="126"/>
      <c r="P24" s="126"/>
      <c r="Q24" s="126"/>
      <c r="R24" s="126"/>
      <c r="S24" s="125"/>
      <c r="T24" s="126"/>
      <c r="U24" s="125"/>
      <c r="V24" s="126"/>
      <c r="W24" s="126"/>
      <c r="X24" s="126"/>
      <c r="Y24" s="126"/>
      <c r="Z24" s="126"/>
      <c r="AA24" s="125"/>
      <c r="AB24" s="125"/>
      <c r="AC24" s="125"/>
    </row>
    <row r="25" spans="1:29" ht="13.5">
      <c r="A25" s="103">
        <v>22</v>
      </c>
      <c r="B25" s="105" t="s">
        <v>285</v>
      </c>
      <c r="C25" s="121" t="s">
        <v>286</v>
      </c>
      <c r="D25" s="122" t="s">
        <v>283</v>
      </c>
      <c r="E25" s="107">
        <f>G25/(COUNT(H25:BA25))</f>
        <v>112.5</v>
      </c>
      <c r="F25" s="108">
        <f>COUNT(H25:BA25)</f>
        <v>4</v>
      </c>
      <c r="G25" s="123">
        <f>SUM(H25:BA25)</f>
        <v>450</v>
      </c>
      <c r="H25" s="124"/>
      <c r="I25" s="125">
        <v>150</v>
      </c>
      <c r="J25" s="125"/>
      <c r="K25" s="125">
        <v>70</v>
      </c>
      <c r="L25" s="126">
        <v>120</v>
      </c>
      <c r="M25" s="126">
        <v>110</v>
      </c>
      <c r="N25" s="126"/>
      <c r="O25" s="126"/>
      <c r="P25" s="126"/>
      <c r="Q25" s="126"/>
      <c r="R25" s="126"/>
      <c r="S25" s="125"/>
      <c r="T25" s="126"/>
      <c r="U25" s="125"/>
      <c r="V25" s="126"/>
      <c r="W25" s="126"/>
      <c r="X25" s="126"/>
      <c r="Y25" s="126"/>
      <c r="Z25" s="126"/>
      <c r="AA25" s="125"/>
      <c r="AB25" s="125"/>
      <c r="AC25" s="125"/>
    </row>
    <row r="26" spans="1:30" ht="13.5">
      <c r="A26" s="103">
        <v>23</v>
      </c>
      <c r="B26" s="105" t="s">
        <v>440</v>
      </c>
      <c r="C26" s="121" t="s">
        <v>441</v>
      </c>
      <c r="D26" s="122" t="s">
        <v>439</v>
      </c>
      <c r="E26" s="107">
        <f>G26/(COUNT(H26:BA26))</f>
        <v>106</v>
      </c>
      <c r="F26" s="108">
        <f>COUNT(H26:BA26)</f>
        <v>5</v>
      </c>
      <c r="G26" s="123">
        <f>SUM(H26:BA26)</f>
        <v>530</v>
      </c>
      <c r="H26" s="124">
        <v>160</v>
      </c>
      <c r="I26" s="125">
        <v>110</v>
      </c>
      <c r="J26" s="125"/>
      <c r="K26" s="125">
        <v>70</v>
      </c>
      <c r="L26" s="126">
        <v>70</v>
      </c>
      <c r="M26" s="126">
        <v>120</v>
      </c>
      <c r="N26" s="125"/>
      <c r="O26" s="125" t="s">
        <v>121</v>
      </c>
      <c r="P26" s="126"/>
      <c r="Q26" s="126"/>
      <c r="R26" s="126"/>
      <c r="S26" s="126"/>
      <c r="T26" s="126"/>
      <c r="U26" s="126"/>
      <c r="V26" s="126"/>
      <c r="W26" s="125"/>
      <c r="X26" s="125"/>
      <c r="Y26" s="125"/>
      <c r="Z26" s="125"/>
      <c r="AA26" s="125"/>
      <c r="AB26" s="125"/>
      <c r="AC26" s="125"/>
      <c r="AD26" s="125"/>
    </row>
    <row r="27" spans="1:29" ht="13.5">
      <c r="A27" s="103">
        <v>24</v>
      </c>
      <c r="B27" s="105" t="s">
        <v>273</v>
      </c>
      <c r="C27" s="121" t="s">
        <v>340</v>
      </c>
      <c r="D27" s="122" t="s">
        <v>453</v>
      </c>
      <c r="E27" s="107">
        <f>G27/(COUNT(H27:BA27))</f>
        <v>105</v>
      </c>
      <c r="F27" s="108">
        <f>COUNT(H27:BA27)</f>
        <v>4</v>
      </c>
      <c r="G27" s="123">
        <f>SUM(H27:BA27)</f>
        <v>420</v>
      </c>
      <c r="H27" s="124"/>
      <c r="I27" s="125">
        <v>20</v>
      </c>
      <c r="J27" s="125">
        <v>110</v>
      </c>
      <c r="K27" s="125">
        <v>140</v>
      </c>
      <c r="L27" s="126"/>
      <c r="M27" s="126">
        <v>150</v>
      </c>
      <c r="N27" s="126"/>
      <c r="O27" s="126"/>
      <c r="P27" s="126"/>
      <c r="Q27" s="126"/>
      <c r="R27" s="126"/>
      <c r="S27" s="125"/>
      <c r="T27" s="126"/>
      <c r="U27" s="125"/>
      <c r="V27" s="126"/>
      <c r="W27" s="126"/>
      <c r="X27" s="126"/>
      <c r="Y27" s="126"/>
      <c r="Z27" s="126"/>
      <c r="AA27" s="125"/>
      <c r="AB27" s="125"/>
      <c r="AC27" s="125"/>
    </row>
    <row r="28" spans="1:31" ht="13.5">
      <c r="A28" s="103">
        <v>25</v>
      </c>
      <c r="B28" s="105" t="s">
        <v>164</v>
      </c>
      <c r="C28" s="121" t="s">
        <v>165</v>
      </c>
      <c r="D28" s="122" t="s">
        <v>402</v>
      </c>
      <c r="E28" s="107">
        <f>G28/(COUNT(H28:BA28))</f>
        <v>98</v>
      </c>
      <c r="F28" s="108">
        <f>COUNT(H28:BA28)</f>
        <v>5</v>
      </c>
      <c r="G28" s="123">
        <f>SUM(H28:BA28)</f>
        <v>490</v>
      </c>
      <c r="H28" s="124">
        <v>50</v>
      </c>
      <c r="I28" s="125"/>
      <c r="J28" s="125">
        <v>130</v>
      </c>
      <c r="K28" s="125">
        <v>120</v>
      </c>
      <c r="L28" s="125">
        <v>100</v>
      </c>
      <c r="M28" s="126">
        <v>90</v>
      </c>
      <c r="N28" s="126"/>
      <c r="O28" s="126"/>
      <c r="P28" s="126"/>
      <c r="Q28" s="126"/>
      <c r="R28" s="126"/>
      <c r="S28" s="126"/>
      <c r="T28" s="126"/>
      <c r="U28" s="126"/>
      <c r="V28" s="126"/>
      <c r="W28" s="125"/>
      <c r="X28" s="125"/>
      <c r="Y28" s="126"/>
      <c r="Z28" s="126"/>
      <c r="AA28" s="126"/>
      <c r="AB28" s="126"/>
      <c r="AC28" s="126"/>
      <c r="AD28" s="126"/>
      <c r="AE28" s="126"/>
    </row>
    <row r="29" spans="1:29" ht="13.5">
      <c r="A29" s="103">
        <v>26</v>
      </c>
      <c r="B29" s="105" t="s">
        <v>256</v>
      </c>
      <c r="C29" s="121" t="s">
        <v>363</v>
      </c>
      <c r="D29" s="122" t="s">
        <v>361</v>
      </c>
      <c r="E29" s="107">
        <f>G29/(COUNT(H29:BA29))</f>
        <v>92</v>
      </c>
      <c r="F29" s="108">
        <f>COUNT(H29:BA29)</f>
        <v>5</v>
      </c>
      <c r="G29" s="123">
        <f>SUM(H29:BA29)</f>
        <v>460</v>
      </c>
      <c r="H29" s="124"/>
      <c r="I29" s="125">
        <v>130</v>
      </c>
      <c r="J29" s="125">
        <v>80</v>
      </c>
      <c r="K29" s="125">
        <v>90</v>
      </c>
      <c r="L29" s="125">
        <v>80</v>
      </c>
      <c r="M29" s="125">
        <v>80</v>
      </c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5"/>
      <c r="Z29" s="125"/>
      <c r="AA29" s="125"/>
      <c r="AB29" s="125"/>
      <c r="AC29" s="125"/>
    </row>
    <row r="30" spans="1:29" ht="13.5">
      <c r="A30" s="103">
        <v>27</v>
      </c>
      <c r="B30" s="105" t="s">
        <v>151</v>
      </c>
      <c r="C30" s="121" t="s">
        <v>152</v>
      </c>
      <c r="D30" s="122" t="s">
        <v>148</v>
      </c>
      <c r="E30" s="107">
        <f>G30/(COUNT(H30:BA30))</f>
        <v>84</v>
      </c>
      <c r="F30" s="108">
        <f>COUNT(H30:BA30)</f>
        <v>5</v>
      </c>
      <c r="G30" s="123">
        <f>SUM(H30:BA30)</f>
        <v>420</v>
      </c>
      <c r="H30" s="124">
        <v>140</v>
      </c>
      <c r="I30" s="125">
        <v>110</v>
      </c>
      <c r="J30" s="125"/>
      <c r="K30" s="125">
        <v>50</v>
      </c>
      <c r="L30" s="125">
        <v>60</v>
      </c>
      <c r="M30" s="126">
        <v>60</v>
      </c>
      <c r="N30" s="126"/>
      <c r="O30" s="126"/>
      <c r="P30" s="126"/>
      <c r="Q30" s="126"/>
      <c r="R30" s="125"/>
      <c r="S30" s="126"/>
      <c r="T30" s="126"/>
      <c r="U30" s="126"/>
      <c r="V30" s="126"/>
      <c r="W30" s="126"/>
      <c r="X30" s="126"/>
      <c r="Y30" s="125"/>
      <c r="Z30" s="125"/>
      <c r="AA30" s="125"/>
      <c r="AB30" s="125"/>
      <c r="AC30" s="125"/>
    </row>
    <row r="31" spans="1:29" ht="13.5">
      <c r="A31" s="103">
        <v>28</v>
      </c>
      <c r="B31" s="105" t="s">
        <v>433</v>
      </c>
      <c r="C31" s="121" t="s">
        <v>434</v>
      </c>
      <c r="D31" s="122" t="s">
        <v>191</v>
      </c>
      <c r="E31" s="107">
        <f>G31/(COUNT(H31:BA31))</f>
        <v>83.33333333333333</v>
      </c>
      <c r="F31" s="108">
        <f>COUNT(H31:BA31)</f>
        <v>3</v>
      </c>
      <c r="G31" s="123">
        <f>SUM(H31:BA31)</f>
        <v>250</v>
      </c>
      <c r="H31" s="124"/>
      <c r="I31" s="125"/>
      <c r="J31" s="125">
        <v>110</v>
      </c>
      <c r="K31" s="125">
        <v>60</v>
      </c>
      <c r="L31" s="126">
        <v>80</v>
      </c>
      <c r="M31" s="126"/>
      <c r="N31" s="126"/>
      <c r="O31" s="126"/>
      <c r="P31" s="126"/>
      <c r="Q31" s="126"/>
      <c r="R31" s="126"/>
      <c r="S31" s="125"/>
      <c r="T31" s="126"/>
      <c r="U31" s="125"/>
      <c r="V31" s="126"/>
      <c r="W31" s="126"/>
      <c r="X31" s="126"/>
      <c r="Y31" s="126"/>
      <c r="Z31" s="126"/>
      <c r="AA31" s="125"/>
      <c r="AB31" s="125"/>
      <c r="AC31" s="125"/>
    </row>
    <row r="32" spans="1:29" ht="13.5">
      <c r="A32" s="103">
        <v>29</v>
      </c>
      <c r="B32" s="105" t="s">
        <v>168</v>
      </c>
      <c r="C32" s="121" t="s">
        <v>169</v>
      </c>
      <c r="D32" s="122" t="s">
        <v>187</v>
      </c>
      <c r="E32" s="107">
        <f>G32/(COUNT(H32:BA32))</f>
        <v>83.33333333333333</v>
      </c>
      <c r="F32" s="108">
        <f>COUNT(H32:BA32)</f>
        <v>3</v>
      </c>
      <c r="G32" s="123">
        <f>SUM(H32:BA32)</f>
        <v>250</v>
      </c>
      <c r="H32" s="124"/>
      <c r="I32" s="125"/>
      <c r="J32" s="125"/>
      <c r="K32" s="125">
        <v>70</v>
      </c>
      <c r="L32" s="126">
        <v>80</v>
      </c>
      <c r="M32" s="126">
        <v>100</v>
      </c>
      <c r="N32" s="126"/>
      <c r="O32" s="126"/>
      <c r="P32" s="126"/>
      <c r="Q32" s="126"/>
      <c r="R32" s="126"/>
      <c r="S32" s="125"/>
      <c r="T32" s="126"/>
      <c r="U32" s="125"/>
      <c r="V32" s="126"/>
      <c r="W32" s="126"/>
      <c r="X32" s="126"/>
      <c r="Y32" s="126"/>
      <c r="Z32" s="126"/>
      <c r="AA32" s="125"/>
      <c r="AB32" s="125"/>
      <c r="AC32" s="125"/>
    </row>
    <row r="33" spans="1:30" ht="13.5">
      <c r="A33" s="103">
        <v>30</v>
      </c>
      <c r="B33" s="129" t="s">
        <v>295</v>
      </c>
      <c r="C33" s="121" t="s">
        <v>466</v>
      </c>
      <c r="D33" s="122" t="s">
        <v>274</v>
      </c>
      <c r="E33" s="107">
        <f>G33/(COUNT(H33:BA33))</f>
        <v>80</v>
      </c>
      <c r="F33" s="108">
        <f>COUNT(H33:BA33)</f>
        <v>4</v>
      </c>
      <c r="G33" s="123">
        <f>SUM(H33:BA33)</f>
        <v>320</v>
      </c>
      <c r="H33" s="124">
        <v>90</v>
      </c>
      <c r="I33" s="125"/>
      <c r="J33" s="125">
        <v>120</v>
      </c>
      <c r="K33" s="125"/>
      <c r="L33" s="126">
        <v>90</v>
      </c>
      <c r="M33" s="126">
        <v>20</v>
      </c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5"/>
      <c r="AB33" s="125"/>
      <c r="AC33" s="125"/>
      <c r="AD33" s="125"/>
    </row>
    <row r="34" spans="1:30" ht="13.5">
      <c r="A34" s="103">
        <v>31</v>
      </c>
      <c r="B34" s="105" t="s">
        <v>161</v>
      </c>
      <c r="C34" s="121" t="s">
        <v>162</v>
      </c>
      <c r="D34" s="122" t="s">
        <v>439</v>
      </c>
      <c r="E34" s="107">
        <f>G34/(COUNT(H34:BA34))</f>
        <v>70</v>
      </c>
      <c r="F34" s="108">
        <f>COUNT(H34:BA34)</f>
        <v>5</v>
      </c>
      <c r="G34" s="123">
        <f>SUM(H34:BA34)</f>
        <v>350</v>
      </c>
      <c r="H34" s="124">
        <v>70</v>
      </c>
      <c r="I34" s="125">
        <v>100</v>
      </c>
      <c r="J34" s="125"/>
      <c r="K34" s="125">
        <v>100</v>
      </c>
      <c r="L34" s="125">
        <v>30</v>
      </c>
      <c r="M34" s="126">
        <v>50</v>
      </c>
      <c r="N34" s="126"/>
      <c r="O34" s="126"/>
      <c r="P34" s="126"/>
      <c r="Q34" s="126"/>
      <c r="R34" s="126"/>
      <c r="S34" s="125"/>
      <c r="T34" s="126"/>
      <c r="U34" s="126"/>
      <c r="V34" s="126"/>
      <c r="W34" s="126"/>
      <c r="X34" s="125"/>
      <c r="Y34" s="125"/>
      <c r="Z34" s="125"/>
      <c r="AA34" s="125"/>
      <c r="AB34" s="125"/>
      <c r="AC34" s="125"/>
      <c r="AD34" s="125"/>
    </row>
    <row r="35" spans="1:33" ht="13.5">
      <c r="A35" s="103">
        <v>32</v>
      </c>
      <c r="B35" s="105" t="s">
        <v>442</v>
      </c>
      <c r="C35" s="121" t="s">
        <v>443</v>
      </c>
      <c r="D35" s="122" t="s">
        <v>439</v>
      </c>
      <c r="E35" s="107">
        <f>G35/(COUNT(H35:BA35))</f>
        <v>66</v>
      </c>
      <c r="F35" s="108">
        <f>COUNT(H35:BA35)</f>
        <v>5</v>
      </c>
      <c r="G35" s="123">
        <f>SUM(H35:BA35)</f>
        <v>330</v>
      </c>
      <c r="H35" s="124">
        <v>50</v>
      </c>
      <c r="I35" s="125">
        <v>110</v>
      </c>
      <c r="J35" s="125"/>
      <c r="K35" s="125">
        <v>70</v>
      </c>
      <c r="L35" s="126">
        <v>20</v>
      </c>
      <c r="M35" s="126">
        <v>80</v>
      </c>
      <c r="N35" s="125"/>
      <c r="O35" s="126"/>
      <c r="P35" s="126"/>
      <c r="Q35" s="126"/>
      <c r="R35" s="126"/>
      <c r="S35" s="126"/>
      <c r="T35" s="125"/>
      <c r="U35" s="126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</row>
    <row r="36" spans="1:30" ht="13.5">
      <c r="A36" s="103">
        <v>33</v>
      </c>
      <c r="B36" s="105" t="s">
        <v>176</v>
      </c>
      <c r="C36" s="121" t="s">
        <v>177</v>
      </c>
      <c r="D36" s="122" t="s">
        <v>187</v>
      </c>
      <c r="E36" s="107">
        <f>G36/(COUNT(H36:BA36))</f>
        <v>65</v>
      </c>
      <c r="F36" s="108">
        <f>COUNT(H36:BA36)</f>
        <v>2</v>
      </c>
      <c r="G36" s="123">
        <f>SUM(H36:BA36)</f>
        <v>130</v>
      </c>
      <c r="H36" s="124">
        <v>40</v>
      </c>
      <c r="I36" s="125"/>
      <c r="K36" s="125"/>
      <c r="L36" s="125">
        <v>90</v>
      </c>
      <c r="M36" s="126"/>
      <c r="N36" s="125"/>
      <c r="O36" s="126"/>
      <c r="P36" s="125"/>
      <c r="Q36" s="126"/>
      <c r="R36" s="126"/>
      <c r="S36" s="125"/>
      <c r="T36" s="126"/>
      <c r="U36" s="125"/>
      <c r="V36" s="126"/>
      <c r="W36" s="125"/>
      <c r="X36" s="125"/>
      <c r="Y36" s="125"/>
      <c r="Z36" s="125"/>
      <c r="AA36" s="125"/>
      <c r="AB36" s="125"/>
      <c r="AC36" s="125"/>
      <c r="AD36" s="125"/>
    </row>
    <row r="37" spans="1:29" ht="13.5">
      <c r="A37" s="103">
        <v>34</v>
      </c>
      <c r="B37" s="105" t="s">
        <v>178</v>
      </c>
      <c r="C37" s="121" t="s">
        <v>179</v>
      </c>
      <c r="D37" s="122" t="s">
        <v>187</v>
      </c>
      <c r="E37" s="107">
        <f>G37/(COUNT(H37:BA37))</f>
        <v>65</v>
      </c>
      <c r="F37" s="108">
        <f>COUNT(H37:BA37)</f>
        <v>2</v>
      </c>
      <c r="G37" s="123">
        <f>SUM(H37:BA37)</f>
        <v>130</v>
      </c>
      <c r="H37" s="124"/>
      <c r="I37" s="125"/>
      <c r="J37" s="125"/>
      <c r="K37" s="126">
        <v>70</v>
      </c>
      <c r="L37" s="126"/>
      <c r="M37" s="125">
        <v>60</v>
      </c>
      <c r="N37" s="126"/>
      <c r="O37" s="126"/>
      <c r="P37" s="126"/>
      <c r="Q37" s="126"/>
      <c r="R37" s="125"/>
      <c r="S37" s="126"/>
      <c r="T37" s="126"/>
      <c r="U37" s="126"/>
      <c r="V37" s="126"/>
      <c r="W37" s="126"/>
      <c r="X37" s="126"/>
      <c r="Y37" s="125"/>
      <c r="Z37" s="125"/>
      <c r="AA37" s="125"/>
      <c r="AB37" s="125"/>
      <c r="AC37" s="125"/>
    </row>
    <row r="38" spans="1:29" ht="13.5">
      <c r="A38" s="103">
        <v>35</v>
      </c>
      <c r="B38" s="105" t="s">
        <v>445</v>
      </c>
      <c r="C38" s="121" t="s">
        <v>446</v>
      </c>
      <c r="D38" s="122" t="s">
        <v>402</v>
      </c>
      <c r="E38" s="107">
        <f>G38/(COUNT(H38:BA38))</f>
        <v>62</v>
      </c>
      <c r="F38" s="108">
        <f>COUNT(H38:BA38)</f>
        <v>5</v>
      </c>
      <c r="G38" s="123">
        <f>SUM(H38:BA38)</f>
        <v>310</v>
      </c>
      <c r="H38" s="124">
        <v>50</v>
      </c>
      <c r="I38" s="125"/>
      <c r="J38" s="125">
        <v>90</v>
      </c>
      <c r="K38" s="125">
        <v>60</v>
      </c>
      <c r="L38" s="126">
        <v>70</v>
      </c>
      <c r="M38" s="126">
        <v>40</v>
      </c>
      <c r="N38" s="126"/>
      <c r="O38" s="126"/>
      <c r="P38" s="126"/>
      <c r="Q38" s="126"/>
      <c r="R38" s="126"/>
      <c r="S38" s="125"/>
      <c r="T38" s="126"/>
      <c r="U38" s="126"/>
      <c r="V38" s="126"/>
      <c r="W38" s="126"/>
      <c r="X38" s="126"/>
      <c r="Y38" s="126"/>
      <c r="Z38" s="126"/>
      <c r="AA38" s="125"/>
      <c r="AB38" s="125"/>
      <c r="AC38" s="125"/>
    </row>
    <row r="39" spans="1:30" ht="13.5">
      <c r="A39" s="103">
        <v>36</v>
      </c>
      <c r="B39" s="105" t="s">
        <v>341</v>
      </c>
      <c r="C39" s="121" t="s">
        <v>342</v>
      </c>
      <c r="D39" s="122" t="s">
        <v>453</v>
      </c>
      <c r="E39" s="107">
        <f>G39/(COUNT(H39:BA39))</f>
        <v>60</v>
      </c>
      <c r="F39" s="108">
        <f>COUNT(H39:BA39)</f>
        <v>4</v>
      </c>
      <c r="G39" s="123">
        <f>SUM(H39:BA39)</f>
        <v>240</v>
      </c>
      <c r="H39" s="124"/>
      <c r="I39" s="125">
        <v>60</v>
      </c>
      <c r="J39" s="125">
        <v>40</v>
      </c>
      <c r="K39" s="125">
        <v>80</v>
      </c>
      <c r="L39" s="126"/>
      <c r="M39" s="125">
        <v>60</v>
      </c>
      <c r="N39" s="126"/>
      <c r="O39" s="125"/>
      <c r="P39" s="126"/>
      <c r="Q39" s="126"/>
      <c r="R39" s="126"/>
      <c r="S39" s="125"/>
      <c r="T39" s="125"/>
      <c r="U39" s="125"/>
      <c r="V39" s="126"/>
      <c r="W39" s="126"/>
      <c r="X39" s="125"/>
      <c r="Y39" s="126"/>
      <c r="Z39" s="126"/>
      <c r="AA39" s="125"/>
      <c r="AB39" s="126"/>
      <c r="AC39" s="125"/>
      <c r="AD39" s="125"/>
    </row>
    <row r="40" spans="1:31" ht="13.5">
      <c r="A40" s="103">
        <v>37</v>
      </c>
      <c r="B40" s="105" t="s">
        <v>185</v>
      </c>
      <c r="C40" s="121" t="s">
        <v>348</v>
      </c>
      <c r="D40" s="122" t="s">
        <v>402</v>
      </c>
      <c r="E40" s="107">
        <f>G40/(COUNT(H40:BA40))</f>
        <v>50</v>
      </c>
      <c r="F40" s="108">
        <f>COUNT(H40:BA40)</f>
        <v>5</v>
      </c>
      <c r="G40" s="123">
        <f>SUM(H40:BA40)</f>
        <v>250</v>
      </c>
      <c r="H40" s="124">
        <v>70</v>
      </c>
      <c r="I40" s="125"/>
      <c r="J40" s="125">
        <v>110</v>
      </c>
      <c r="K40" s="125">
        <v>60</v>
      </c>
      <c r="L40" s="126">
        <v>10</v>
      </c>
      <c r="M40" s="125">
        <v>0</v>
      </c>
      <c r="N40" s="125"/>
      <c r="O40" s="126"/>
      <c r="P40" s="126"/>
      <c r="Q40" s="125"/>
      <c r="R40" s="126"/>
      <c r="S40" s="126"/>
      <c r="T40" s="125"/>
      <c r="U40" s="126"/>
      <c r="V40" s="126"/>
      <c r="W40" s="126"/>
      <c r="X40" s="126"/>
      <c r="Y40" s="126"/>
      <c r="Z40" s="126"/>
      <c r="AA40" s="125"/>
      <c r="AB40" s="125"/>
      <c r="AC40" s="125"/>
      <c r="AD40" s="125"/>
      <c r="AE40" s="125"/>
    </row>
    <row r="41" spans="1:29" ht="13.5">
      <c r="A41" s="103">
        <v>38</v>
      </c>
      <c r="B41" s="145" t="s">
        <v>250</v>
      </c>
      <c r="C41" s="121" t="s">
        <v>251</v>
      </c>
      <c r="D41" s="122" t="s">
        <v>246</v>
      </c>
      <c r="E41" s="107">
        <f>G41/(COUNT(H41:BA41))</f>
        <v>50</v>
      </c>
      <c r="F41" s="108">
        <f>COUNT(H41:BA41)</f>
        <v>5</v>
      </c>
      <c r="G41" s="123">
        <f>SUM(H41:BA41)</f>
        <v>250</v>
      </c>
      <c r="H41" s="124">
        <v>70</v>
      </c>
      <c r="I41" s="125">
        <v>30</v>
      </c>
      <c r="J41" s="125"/>
      <c r="K41" s="125">
        <v>50</v>
      </c>
      <c r="L41" s="125">
        <v>40</v>
      </c>
      <c r="M41" s="126">
        <v>60</v>
      </c>
      <c r="N41" s="125"/>
      <c r="O41" s="126"/>
      <c r="P41" s="126"/>
      <c r="Q41" s="125"/>
      <c r="R41" s="125"/>
      <c r="S41" s="125"/>
      <c r="T41" s="125"/>
      <c r="U41" s="125"/>
      <c r="V41" s="125"/>
      <c r="W41" s="126"/>
      <c r="X41" s="125"/>
      <c r="Y41" s="126"/>
      <c r="Z41" s="125"/>
      <c r="AA41" s="125"/>
      <c r="AB41" s="125"/>
      <c r="AC41" s="125"/>
    </row>
    <row r="42" spans="1:30" ht="13.5">
      <c r="A42" s="103">
        <v>39</v>
      </c>
      <c r="B42" s="105" t="s">
        <v>248</v>
      </c>
      <c r="C42" s="121" t="s">
        <v>249</v>
      </c>
      <c r="D42" s="122" t="s">
        <v>246</v>
      </c>
      <c r="E42" s="107">
        <f>G42/(COUNT(H42:BA42))</f>
        <v>48</v>
      </c>
      <c r="F42" s="108">
        <f>COUNT(H42:BA42)</f>
        <v>5</v>
      </c>
      <c r="G42" s="123">
        <f>SUM(H42:BA42)</f>
        <v>240</v>
      </c>
      <c r="H42" s="102">
        <v>40</v>
      </c>
      <c r="I42" s="125">
        <v>70</v>
      </c>
      <c r="J42" s="125"/>
      <c r="K42" s="125">
        <v>60</v>
      </c>
      <c r="L42" s="125">
        <v>20</v>
      </c>
      <c r="M42" s="126">
        <v>50</v>
      </c>
      <c r="N42" s="126"/>
      <c r="O42" s="125"/>
      <c r="P42" s="126"/>
      <c r="Q42" s="126"/>
      <c r="R42" s="125"/>
      <c r="S42" s="125"/>
      <c r="T42" s="126"/>
      <c r="U42" s="126"/>
      <c r="V42" s="126"/>
      <c r="W42" s="125"/>
      <c r="X42" s="125"/>
      <c r="Y42" s="125"/>
      <c r="Z42" s="125"/>
      <c r="AA42" s="125"/>
      <c r="AB42" s="125"/>
      <c r="AC42" s="125"/>
      <c r="AD42" s="125"/>
    </row>
    <row r="43" spans="1:30" ht="13.5">
      <c r="A43" s="103">
        <v>40</v>
      </c>
      <c r="B43" s="105" t="s">
        <v>231</v>
      </c>
      <c r="C43" s="121" t="s">
        <v>343</v>
      </c>
      <c r="D43" s="122" t="s">
        <v>453</v>
      </c>
      <c r="E43" s="107">
        <f>G43/(COUNT(H43:BA43))</f>
        <v>47.5</v>
      </c>
      <c r="F43" s="108">
        <f>COUNT(H43:BA43)</f>
        <v>4</v>
      </c>
      <c r="G43" s="123">
        <f>SUM(H43:BA43)</f>
        <v>190</v>
      </c>
      <c r="H43" s="124"/>
      <c r="I43" s="125">
        <v>10</v>
      </c>
      <c r="J43" s="125">
        <v>50</v>
      </c>
      <c r="K43" s="125">
        <v>70</v>
      </c>
      <c r="L43" s="125"/>
      <c r="M43" s="126">
        <v>60</v>
      </c>
      <c r="N43" s="126"/>
      <c r="O43" s="126"/>
      <c r="P43" s="126"/>
      <c r="Q43" s="126"/>
      <c r="R43" s="126"/>
      <c r="S43" s="125"/>
      <c r="T43" s="126"/>
      <c r="U43" s="126"/>
      <c r="V43" s="126"/>
      <c r="W43" s="126"/>
      <c r="X43" s="125"/>
      <c r="Y43" s="125"/>
      <c r="Z43" s="125"/>
      <c r="AA43" s="125"/>
      <c r="AB43" s="125"/>
      <c r="AC43" s="125"/>
      <c r="AD43" s="125"/>
    </row>
    <row r="44" spans="1:29" ht="13.5">
      <c r="A44" s="103">
        <v>41</v>
      </c>
      <c r="B44" s="105" t="s">
        <v>153</v>
      </c>
      <c r="C44" s="121" t="s">
        <v>154</v>
      </c>
      <c r="D44" s="122" t="s">
        <v>148</v>
      </c>
      <c r="E44" s="107">
        <f>G44/(COUNT(H44:BA44))</f>
        <v>46</v>
      </c>
      <c r="F44" s="108">
        <f>COUNT(H44:BA44)</f>
        <v>5</v>
      </c>
      <c r="G44" s="123">
        <f>SUM(H44:BA44)</f>
        <v>230</v>
      </c>
      <c r="H44" s="124">
        <v>70</v>
      </c>
      <c r="I44" s="125">
        <v>70</v>
      </c>
      <c r="J44" s="125"/>
      <c r="K44" s="125">
        <v>10</v>
      </c>
      <c r="L44" s="125">
        <v>50</v>
      </c>
      <c r="M44" s="126">
        <v>30</v>
      </c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5"/>
      <c r="AA44" s="125"/>
      <c r="AB44" s="125"/>
      <c r="AC44" s="125"/>
    </row>
    <row r="45" spans="1:29" ht="13.5">
      <c r="A45" s="103">
        <v>42</v>
      </c>
      <c r="B45" s="105" t="s">
        <v>172</v>
      </c>
      <c r="C45" s="121" t="s">
        <v>173</v>
      </c>
      <c r="D45" s="122" t="s">
        <v>187</v>
      </c>
      <c r="E45" s="107">
        <f>G45/(COUNT(H45:BA45))</f>
        <v>45</v>
      </c>
      <c r="F45" s="108">
        <f>COUNT(H45:BA45)</f>
        <v>2</v>
      </c>
      <c r="G45" s="123">
        <f>SUM(H45:BA45)</f>
        <v>90</v>
      </c>
      <c r="H45" s="124">
        <v>30</v>
      </c>
      <c r="I45" s="125"/>
      <c r="J45" s="125"/>
      <c r="K45" s="125"/>
      <c r="L45" s="125">
        <v>60</v>
      </c>
      <c r="M45" s="126"/>
      <c r="N45" s="125"/>
      <c r="O45" s="126"/>
      <c r="P45" s="126"/>
      <c r="Q45" s="126"/>
      <c r="R45" s="126"/>
      <c r="S45" s="125"/>
      <c r="T45" s="126"/>
      <c r="U45" s="125"/>
      <c r="V45" s="126"/>
      <c r="W45" s="126"/>
      <c r="X45" s="126"/>
      <c r="Y45" s="126"/>
      <c r="Z45" s="126"/>
      <c r="AA45" s="125"/>
      <c r="AB45" s="126"/>
      <c r="AC45" s="125"/>
    </row>
    <row r="46" spans="1:30" ht="13.5">
      <c r="A46" s="103">
        <v>43</v>
      </c>
      <c r="B46" s="105" t="s">
        <v>188</v>
      </c>
      <c r="C46" s="121" t="s">
        <v>279</v>
      </c>
      <c r="D46" s="122" t="s">
        <v>283</v>
      </c>
      <c r="E46" s="107">
        <f>G46/(COUNT(H46:BA46))</f>
        <v>45</v>
      </c>
      <c r="F46" s="108">
        <f>COUNT(H46:BA46)</f>
        <v>4</v>
      </c>
      <c r="G46" s="123">
        <f>SUM(H46:BA46)</f>
        <v>180</v>
      </c>
      <c r="H46" s="124"/>
      <c r="I46" s="125">
        <v>40</v>
      </c>
      <c r="J46" s="125">
        <v>100</v>
      </c>
      <c r="K46" s="125">
        <v>10</v>
      </c>
      <c r="L46" s="126"/>
      <c r="M46" s="126">
        <v>30</v>
      </c>
      <c r="N46" s="126"/>
      <c r="O46" s="126"/>
      <c r="P46" s="126"/>
      <c r="Q46" s="126"/>
      <c r="R46" s="126"/>
      <c r="S46" s="125"/>
      <c r="T46" s="126"/>
      <c r="U46" s="125"/>
      <c r="V46" s="126"/>
      <c r="W46" s="126"/>
      <c r="X46" s="126"/>
      <c r="Y46" s="126"/>
      <c r="Z46" s="126"/>
      <c r="AA46" s="125"/>
      <c r="AB46" s="125"/>
      <c r="AC46" s="125"/>
      <c r="AD46" s="125"/>
    </row>
    <row r="47" spans="1:29" ht="13.5">
      <c r="A47" s="103">
        <v>44</v>
      </c>
      <c r="B47" s="105" t="s">
        <v>211</v>
      </c>
      <c r="C47" s="121" t="s">
        <v>186</v>
      </c>
      <c r="D47" s="122" t="s">
        <v>283</v>
      </c>
      <c r="E47" s="107">
        <f>G47/(COUNT(H47:BA47))</f>
        <v>45</v>
      </c>
      <c r="F47" s="108">
        <f>COUNT(H47:BA47)</f>
        <v>4</v>
      </c>
      <c r="G47" s="123">
        <f>SUM(H47:BA47)</f>
        <v>180</v>
      </c>
      <c r="H47" s="124"/>
      <c r="I47" s="125">
        <v>70</v>
      </c>
      <c r="J47" s="125">
        <v>20</v>
      </c>
      <c r="K47" s="125"/>
      <c r="L47" s="126">
        <v>60</v>
      </c>
      <c r="M47" s="126">
        <v>30</v>
      </c>
      <c r="N47" s="126"/>
      <c r="O47" s="125"/>
      <c r="P47" s="125"/>
      <c r="Q47" s="125"/>
      <c r="R47" s="125"/>
      <c r="S47" s="125"/>
      <c r="T47" s="126"/>
      <c r="U47" s="126"/>
      <c r="V47" s="126"/>
      <c r="W47" s="126"/>
      <c r="X47" s="126"/>
      <c r="Y47" s="126"/>
      <c r="Z47" s="125"/>
      <c r="AA47" s="125"/>
      <c r="AB47" s="125"/>
      <c r="AC47" s="125"/>
    </row>
    <row r="48" spans="1:29" ht="13.5">
      <c r="A48" s="103">
        <v>45</v>
      </c>
      <c r="B48" s="105" t="s">
        <v>149</v>
      </c>
      <c r="C48" s="121" t="s">
        <v>150</v>
      </c>
      <c r="D48" s="122" t="s">
        <v>148</v>
      </c>
      <c r="E48" s="107">
        <f>G48/(COUNT(H48:BA48))</f>
        <v>44</v>
      </c>
      <c r="F48" s="108">
        <f>COUNT(H48:BA48)</f>
        <v>5</v>
      </c>
      <c r="G48" s="123">
        <f>SUM(H48:BA48)</f>
        <v>220</v>
      </c>
      <c r="H48" s="124">
        <v>40</v>
      </c>
      <c r="I48" s="125">
        <v>20</v>
      </c>
      <c r="J48" s="125"/>
      <c r="K48" s="125">
        <v>30</v>
      </c>
      <c r="L48" s="125">
        <v>60</v>
      </c>
      <c r="M48" s="125">
        <v>70</v>
      </c>
      <c r="N48" s="126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</row>
    <row r="49" spans="1:29" ht="13.5">
      <c r="A49" s="103">
        <v>46</v>
      </c>
      <c r="B49" s="105" t="s">
        <v>456</v>
      </c>
      <c r="C49" s="121" t="s">
        <v>219</v>
      </c>
      <c r="D49" s="122" t="s">
        <v>263</v>
      </c>
      <c r="E49" s="107">
        <f>G49/(COUNT(H49:BA49))</f>
        <v>40</v>
      </c>
      <c r="F49" s="108">
        <f>COUNT(H49:BA49)</f>
        <v>4</v>
      </c>
      <c r="G49" s="123">
        <f>SUM(H49:BA49)</f>
        <v>160</v>
      </c>
      <c r="H49" s="124">
        <v>50</v>
      </c>
      <c r="I49" s="125"/>
      <c r="K49" s="125">
        <v>50</v>
      </c>
      <c r="L49" s="126">
        <v>10</v>
      </c>
      <c r="M49" s="125">
        <v>50</v>
      </c>
      <c r="N49" s="125"/>
      <c r="O49" s="126"/>
      <c r="P49" s="126"/>
      <c r="Q49" s="126"/>
      <c r="R49" s="126"/>
      <c r="S49" s="125"/>
      <c r="T49" s="126"/>
      <c r="U49" s="125"/>
      <c r="V49" s="126"/>
      <c r="W49" s="126"/>
      <c r="X49" s="126"/>
      <c r="Y49" s="126"/>
      <c r="Z49" s="126"/>
      <c r="AA49" s="125"/>
      <c r="AB49" s="125"/>
      <c r="AC49" s="125"/>
    </row>
    <row r="50" spans="1:31" ht="13.5">
      <c r="A50" s="103">
        <v>47</v>
      </c>
      <c r="B50" s="105" t="s">
        <v>244</v>
      </c>
      <c r="C50" s="121" t="s">
        <v>450</v>
      </c>
      <c r="D50" s="122" t="s">
        <v>361</v>
      </c>
      <c r="E50" s="107">
        <f>G50/(COUNT(H50:BA50))</f>
        <v>36</v>
      </c>
      <c r="F50" s="108">
        <f>COUNT(H50:BA50)</f>
        <v>5</v>
      </c>
      <c r="G50" s="123">
        <f>SUM(H50:BA50)</f>
        <v>180</v>
      </c>
      <c r="H50" s="124"/>
      <c r="I50" s="125">
        <v>50</v>
      </c>
      <c r="J50" s="125">
        <v>60</v>
      </c>
      <c r="K50" s="125">
        <v>40</v>
      </c>
      <c r="L50" s="126">
        <v>30</v>
      </c>
      <c r="M50" s="126">
        <v>0</v>
      </c>
      <c r="N50" s="126"/>
      <c r="O50" s="125"/>
      <c r="P50" s="125"/>
      <c r="Q50" s="125"/>
      <c r="R50" s="125"/>
      <c r="S50" s="125"/>
      <c r="T50" s="125"/>
      <c r="U50" s="126"/>
      <c r="V50" s="126"/>
      <c r="W50" s="126"/>
      <c r="X50" s="126"/>
      <c r="Y50" s="125"/>
      <c r="Z50" s="125"/>
      <c r="AA50" s="125"/>
      <c r="AB50" s="125"/>
      <c r="AC50" s="125"/>
      <c r="AD50" s="125"/>
      <c r="AE50" s="125"/>
    </row>
    <row r="51" spans="1:32" ht="13.5">
      <c r="A51" s="103">
        <v>48</v>
      </c>
      <c r="B51" s="105" t="s">
        <v>457</v>
      </c>
      <c r="C51" s="121" t="s">
        <v>458</v>
      </c>
      <c r="D51" s="122" t="s">
        <v>263</v>
      </c>
      <c r="E51" s="107">
        <f>G51/(COUNT(H51:BA51))</f>
        <v>35</v>
      </c>
      <c r="F51" s="108">
        <f>COUNT(H51:BA51)</f>
        <v>4</v>
      </c>
      <c r="G51" s="123">
        <f>SUM(H51:BA51)</f>
        <v>140</v>
      </c>
      <c r="H51" s="124">
        <v>0</v>
      </c>
      <c r="I51" s="125"/>
      <c r="J51" s="125"/>
      <c r="K51" s="125">
        <v>70</v>
      </c>
      <c r="L51" s="126">
        <v>30</v>
      </c>
      <c r="M51" s="126">
        <v>40</v>
      </c>
      <c r="N51" s="126"/>
      <c r="O51" s="126"/>
      <c r="P51" s="126"/>
      <c r="Q51" s="126"/>
      <c r="R51" s="125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5"/>
      <c r="AD51" s="125"/>
      <c r="AE51" s="125"/>
      <c r="AF51" s="125"/>
    </row>
    <row r="52" spans="1:30" ht="13.5">
      <c r="A52" s="103">
        <v>49</v>
      </c>
      <c r="B52" s="145" t="s">
        <v>270</v>
      </c>
      <c r="C52" s="105" t="s">
        <v>276</v>
      </c>
      <c r="D52" s="122" t="s">
        <v>274</v>
      </c>
      <c r="E52" s="107">
        <f>G52/(COUNT(H52:BA52))</f>
        <v>32.5</v>
      </c>
      <c r="F52" s="108">
        <f>COUNT(H52:BA52)</f>
        <v>4</v>
      </c>
      <c r="G52" s="123">
        <f>SUM(H52:BA52)</f>
        <v>130</v>
      </c>
      <c r="H52" s="124">
        <v>20</v>
      </c>
      <c r="I52" s="125"/>
      <c r="J52" s="125">
        <v>20</v>
      </c>
      <c r="K52" s="125"/>
      <c r="L52" s="126">
        <v>40</v>
      </c>
      <c r="M52" s="126">
        <v>50</v>
      </c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5"/>
      <c r="AA52" s="125"/>
      <c r="AB52" s="125"/>
      <c r="AC52" s="125"/>
      <c r="AD52" s="125"/>
    </row>
    <row r="53" spans="1:30" ht="13.5">
      <c r="A53" s="103">
        <v>50</v>
      </c>
      <c r="B53" s="105" t="s">
        <v>243</v>
      </c>
      <c r="C53" s="121" t="s">
        <v>451</v>
      </c>
      <c r="D53" s="122" t="s">
        <v>148</v>
      </c>
      <c r="E53" s="107">
        <f>G53/(COUNT(H53:BA53))</f>
        <v>30</v>
      </c>
      <c r="F53" s="108">
        <f>COUNT(H53:BA53)</f>
        <v>5</v>
      </c>
      <c r="G53" s="123">
        <f>SUM(H53:BA53)</f>
        <v>150</v>
      </c>
      <c r="H53" s="124">
        <v>20</v>
      </c>
      <c r="I53" s="125">
        <v>30</v>
      </c>
      <c r="J53" s="125"/>
      <c r="K53" s="125">
        <v>40</v>
      </c>
      <c r="L53" s="126">
        <v>50</v>
      </c>
      <c r="M53" s="126">
        <v>10</v>
      </c>
      <c r="N53" s="125"/>
      <c r="O53" s="125"/>
      <c r="P53" s="126"/>
      <c r="Q53" s="126"/>
      <c r="R53" s="126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</row>
    <row r="54" spans="1:30" ht="13.5">
      <c r="A54" s="103">
        <v>51</v>
      </c>
      <c r="B54" s="105" t="s">
        <v>171</v>
      </c>
      <c r="C54" s="121" t="s">
        <v>452</v>
      </c>
      <c r="D54" s="122" t="s">
        <v>187</v>
      </c>
      <c r="E54" s="107">
        <f>G54/(COUNT(H54:BA54))</f>
        <v>30</v>
      </c>
      <c r="F54" s="108">
        <f>COUNT(H54:BA54)</f>
        <v>3</v>
      </c>
      <c r="G54" s="123">
        <f>SUM(H54:BA54)</f>
        <v>90</v>
      </c>
      <c r="H54" s="124">
        <v>40</v>
      </c>
      <c r="I54" s="125"/>
      <c r="J54" s="125"/>
      <c r="K54" s="125">
        <v>20</v>
      </c>
      <c r="L54" s="125"/>
      <c r="M54" s="125">
        <v>30</v>
      </c>
      <c r="N54" s="126"/>
      <c r="O54" s="126"/>
      <c r="P54" s="126"/>
      <c r="Q54" s="126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</row>
    <row r="55" spans="1:29" ht="13.5">
      <c r="A55" s="103">
        <v>52</v>
      </c>
      <c r="B55" s="105" t="s">
        <v>454</v>
      </c>
      <c r="C55" s="121" t="s">
        <v>455</v>
      </c>
      <c r="D55" s="122" t="s">
        <v>246</v>
      </c>
      <c r="E55" s="107">
        <f>G55/(COUNT(H55:BA55))</f>
        <v>28</v>
      </c>
      <c r="F55" s="108">
        <f>COUNT(H55:BA55)</f>
        <v>5</v>
      </c>
      <c r="G55" s="123">
        <f>SUM(H55:BA55)</f>
        <v>140</v>
      </c>
      <c r="H55" s="124">
        <v>0</v>
      </c>
      <c r="I55" s="125">
        <v>10</v>
      </c>
      <c r="J55" s="125"/>
      <c r="K55" s="125">
        <v>0</v>
      </c>
      <c r="L55" s="126">
        <v>50</v>
      </c>
      <c r="M55" s="125">
        <v>80</v>
      </c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5"/>
      <c r="AA55" s="125"/>
      <c r="AB55" s="125"/>
      <c r="AC55" s="125"/>
    </row>
    <row r="56" spans="1:31" ht="13.5">
      <c r="A56" s="103">
        <v>53</v>
      </c>
      <c r="B56" s="105" t="s">
        <v>257</v>
      </c>
      <c r="C56" s="121" t="s">
        <v>460</v>
      </c>
      <c r="D56" s="122" t="s">
        <v>283</v>
      </c>
      <c r="E56" s="107">
        <f>G56/(COUNT(H56:BA56))</f>
        <v>25</v>
      </c>
      <c r="F56" s="108">
        <f>COUNT(H56:BA56)</f>
        <v>4</v>
      </c>
      <c r="G56" s="123">
        <f>SUM(H56:BA56)</f>
        <v>100</v>
      </c>
      <c r="H56" s="124"/>
      <c r="I56" s="125">
        <v>0</v>
      </c>
      <c r="J56" s="125">
        <v>50</v>
      </c>
      <c r="K56" s="126">
        <v>40</v>
      </c>
      <c r="L56" s="126">
        <v>10</v>
      </c>
      <c r="M56" s="126"/>
      <c r="N56" s="126"/>
      <c r="O56" s="126"/>
      <c r="P56" s="126"/>
      <c r="Q56" s="126"/>
      <c r="R56" s="126"/>
      <c r="S56" s="126"/>
      <c r="T56" s="125"/>
      <c r="U56" s="126"/>
      <c r="V56" s="125"/>
      <c r="W56" s="126"/>
      <c r="X56" s="126"/>
      <c r="Y56" s="125"/>
      <c r="Z56" s="125"/>
      <c r="AA56" s="125"/>
      <c r="AB56" s="125"/>
      <c r="AC56" s="125"/>
      <c r="AD56" s="125"/>
      <c r="AE56" s="125"/>
    </row>
    <row r="57" spans="1:30" ht="13.5">
      <c r="A57" s="103">
        <v>54</v>
      </c>
      <c r="B57" s="105" t="s">
        <v>314</v>
      </c>
      <c r="C57" s="121" t="s">
        <v>448</v>
      </c>
      <c r="D57" s="122" t="s">
        <v>361</v>
      </c>
      <c r="E57" s="107">
        <f>G57/(COUNT(H57:BA57))</f>
        <v>20</v>
      </c>
      <c r="F57" s="108">
        <f>COUNT(H57:BA57)</f>
        <v>2</v>
      </c>
      <c r="G57" s="123">
        <f>SUM(H57:BA57)</f>
        <v>40</v>
      </c>
      <c r="H57" s="124"/>
      <c r="I57" s="125"/>
      <c r="J57" s="125"/>
      <c r="K57" s="125"/>
      <c r="L57" s="126">
        <v>30</v>
      </c>
      <c r="M57" s="126">
        <v>10</v>
      </c>
      <c r="N57" s="126"/>
      <c r="O57" s="126"/>
      <c r="P57" s="126"/>
      <c r="Q57" s="125"/>
      <c r="R57" s="126"/>
      <c r="S57" s="126"/>
      <c r="T57" s="126"/>
      <c r="U57" s="126"/>
      <c r="V57" s="126"/>
      <c r="W57" s="126"/>
      <c r="X57" s="126"/>
      <c r="Y57" s="126"/>
      <c r="Z57" s="126"/>
      <c r="AA57" s="125"/>
      <c r="AB57" s="125"/>
      <c r="AC57" s="125"/>
      <c r="AD57" s="125"/>
    </row>
    <row r="58" spans="1:29" ht="13.5">
      <c r="A58" s="103">
        <v>55</v>
      </c>
      <c r="B58" s="105" t="s">
        <v>199</v>
      </c>
      <c r="C58" s="121" t="s">
        <v>278</v>
      </c>
      <c r="D58" s="122" t="s">
        <v>274</v>
      </c>
      <c r="E58" s="107">
        <f>G58/(COUNT(H58:BA58))</f>
        <v>17.5</v>
      </c>
      <c r="F58" s="108">
        <f>COUNT(H58:BA58)</f>
        <v>4</v>
      </c>
      <c r="G58" s="123">
        <f>SUM(H58:BA58)</f>
        <v>70</v>
      </c>
      <c r="H58" s="124">
        <v>0</v>
      </c>
      <c r="I58" s="125"/>
      <c r="J58" s="125">
        <v>0</v>
      </c>
      <c r="K58" s="125"/>
      <c r="L58" s="126">
        <v>40</v>
      </c>
      <c r="M58" s="126">
        <v>30</v>
      </c>
      <c r="N58" s="125"/>
      <c r="O58" s="126"/>
      <c r="P58" s="126"/>
      <c r="Q58" s="126"/>
      <c r="R58" s="126"/>
      <c r="S58" s="125"/>
      <c r="T58" s="126"/>
      <c r="U58" s="125"/>
      <c r="V58" s="126"/>
      <c r="W58" s="125"/>
      <c r="X58" s="125"/>
      <c r="Y58" s="126"/>
      <c r="Z58" s="125"/>
      <c r="AA58" s="125"/>
      <c r="AB58" s="125"/>
      <c r="AC58" s="125"/>
    </row>
    <row r="59" spans="1:32" ht="13.5">
      <c r="A59" s="103">
        <v>56</v>
      </c>
      <c r="B59" s="105" t="s">
        <v>364</v>
      </c>
      <c r="C59" s="121" t="s">
        <v>448</v>
      </c>
      <c r="D59" s="122" t="s">
        <v>361</v>
      </c>
      <c r="E59" s="107">
        <f>G59/(COUNT(H59:BA59))</f>
        <v>16.666666666666668</v>
      </c>
      <c r="F59" s="108">
        <f>COUNT(H59:BA59)</f>
        <v>3</v>
      </c>
      <c r="G59" s="123">
        <f>SUM(H59:BA59)</f>
        <v>50</v>
      </c>
      <c r="H59" s="124"/>
      <c r="I59" s="125">
        <v>10</v>
      </c>
      <c r="J59" s="125">
        <v>30</v>
      </c>
      <c r="K59" s="125">
        <v>10</v>
      </c>
      <c r="L59" s="126"/>
      <c r="M59" s="126"/>
      <c r="N59" s="125"/>
      <c r="O59" s="126"/>
      <c r="P59" s="126"/>
      <c r="Q59" s="126"/>
      <c r="R59" s="125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5"/>
      <c r="AD59" s="125"/>
      <c r="AE59" s="125"/>
      <c r="AF59" s="125"/>
    </row>
    <row r="60" spans="1:30" ht="27" customHeight="1">
      <c r="A60" s="103">
        <v>57</v>
      </c>
      <c r="C60" s="121"/>
      <c r="D60" s="122"/>
      <c r="E60" s="107" t="e">
        <f>G60/(COUNT(H60:BA60))</f>
        <v>#DIV/0!</v>
      </c>
      <c r="F60" s="108">
        <f>COUNT(H60:BA60)</f>
        <v>0</v>
      </c>
      <c r="G60" s="123">
        <f>SUM(H60:BA60)</f>
        <v>0</v>
      </c>
      <c r="H60" s="124"/>
      <c r="I60" s="125"/>
      <c r="J60" s="125"/>
      <c r="K60" s="125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5"/>
      <c r="AA60" s="125"/>
      <c r="AB60" s="125"/>
      <c r="AC60" s="125"/>
      <c r="AD60" s="125"/>
    </row>
    <row r="61" spans="1:29" ht="27" customHeight="1">
      <c r="A61" s="103">
        <v>58</v>
      </c>
      <c r="C61" s="121"/>
      <c r="D61" s="122"/>
      <c r="E61" s="107" t="e">
        <f>G61/(COUNT(H61:BA61))</f>
        <v>#DIV/0!</v>
      </c>
      <c r="F61" s="108">
        <f>COUNT(H61:BA61)</f>
        <v>0</v>
      </c>
      <c r="G61" s="123">
        <f>SUM(H61:BA61)</f>
        <v>0</v>
      </c>
      <c r="H61" s="124"/>
      <c r="I61" s="125"/>
      <c r="J61" s="125"/>
      <c r="K61" s="125"/>
      <c r="L61" s="126"/>
      <c r="M61" s="126"/>
      <c r="N61" s="126"/>
      <c r="O61" s="126"/>
      <c r="P61" s="126"/>
      <c r="Q61" s="126"/>
      <c r="R61" s="125"/>
      <c r="S61" s="126"/>
      <c r="T61" s="126"/>
      <c r="U61" s="126"/>
      <c r="V61" s="126"/>
      <c r="W61" s="126"/>
      <c r="X61" s="126"/>
      <c r="Y61" s="125"/>
      <c r="Z61" s="125"/>
      <c r="AA61" s="125"/>
      <c r="AB61" s="125"/>
      <c r="AC61" s="125"/>
    </row>
    <row r="62" spans="1:29" ht="27" customHeight="1">
      <c r="A62" s="103">
        <v>59</v>
      </c>
      <c r="C62" s="121"/>
      <c r="D62" s="122"/>
      <c r="E62" s="107" t="e">
        <f>G62/(COUNT(H62:BA62))</f>
        <v>#DIV/0!</v>
      </c>
      <c r="F62" s="108">
        <f>COUNT(H62:BA62)</f>
        <v>0</v>
      </c>
      <c r="G62" s="123">
        <f>SUM(H62:BA62)</f>
        <v>0</v>
      </c>
      <c r="H62" s="124"/>
      <c r="I62" s="125"/>
      <c r="J62" s="125"/>
      <c r="K62" s="125"/>
      <c r="L62" s="125"/>
      <c r="M62" s="126"/>
      <c r="N62" s="126"/>
      <c r="O62" s="126"/>
      <c r="P62" s="126"/>
      <c r="Q62" s="125"/>
      <c r="R62" s="126"/>
      <c r="S62" s="125"/>
      <c r="T62" s="126"/>
      <c r="U62" s="126"/>
      <c r="V62" s="126"/>
      <c r="W62" s="126"/>
      <c r="X62" s="126"/>
      <c r="Y62" s="126"/>
      <c r="Z62" s="125"/>
      <c r="AA62" s="125"/>
      <c r="AB62" s="125"/>
      <c r="AC62" s="125"/>
    </row>
    <row r="63" spans="1:30" ht="27" customHeight="1">
      <c r="A63" s="103">
        <v>60</v>
      </c>
      <c r="B63" s="129"/>
      <c r="C63" s="121"/>
      <c r="D63" s="122"/>
      <c r="E63" s="107" t="e">
        <f>G63/(COUNT(H63:BA63))</f>
        <v>#DIV/0!</v>
      </c>
      <c r="F63" s="108">
        <f>COUNT(H63:BA63)</f>
        <v>0</v>
      </c>
      <c r="G63" s="123">
        <f>SUM(H63:BA63)</f>
        <v>0</v>
      </c>
      <c r="H63" s="124"/>
      <c r="I63" s="125"/>
      <c r="J63" s="125"/>
      <c r="K63" s="125"/>
      <c r="L63" s="126"/>
      <c r="M63" s="125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5"/>
      <c r="AB63" s="125"/>
      <c r="AC63" s="125"/>
      <c r="AD63" s="125"/>
    </row>
    <row r="64" spans="1:29" ht="27" customHeight="1">
      <c r="A64" s="103">
        <v>61</v>
      </c>
      <c r="B64" s="129"/>
      <c r="C64" s="129"/>
      <c r="D64" s="122"/>
      <c r="E64" s="107" t="e">
        <f>G64/(COUNT(H64:BA64))</f>
        <v>#DIV/0!</v>
      </c>
      <c r="F64" s="108">
        <f>COUNT(H64:BA64)</f>
        <v>0</v>
      </c>
      <c r="G64" s="123">
        <f>SUM(H64:BA64)</f>
        <v>0</v>
      </c>
      <c r="H64" s="124"/>
      <c r="I64" s="125"/>
      <c r="J64" s="125"/>
      <c r="K64" s="125"/>
      <c r="L64" s="126"/>
      <c r="M64" s="126"/>
      <c r="N64" s="126"/>
      <c r="O64" s="126"/>
      <c r="P64" s="126"/>
      <c r="Q64" s="126"/>
      <c r="R64" s="125"/>
      <c r="S64" s="125"/>
      <c r="T64" s="125"/>
      <c r="U64" s="125"/>
      <c r="V64" s="126"/>
      <c r="W64" s="126"/>
      <c r="X64" s="125"/>
      <c r="Y64" s="126"/>
      <c r="Z64" s="126"/>
      <c r="AA64" s="126"/>
      <c r="AB64" s="126"/>
      <c r="AC64" s="126"/>
    </row>
    <row r="65" spans="1:30" ht="27" customHeight="1">
      <c r="A65" s="103">
        <v>62</v>
      </c>
      <c r="B65" s="129"/>
      <c r="C65" s="121"/>
      <c r="D65" s="122"/>
      <c r="E65" s="107" t="e">
        <f>G65/(COUNT(H65:BA65))</f>
        <v>#DIV/0!</v>
      </c>
      <c r="F65" s="108">
        <f>COUNT(H65:BA65)</f>
        <v>0</v>
      </c>
      <c r="G65" s="123">
        <f>SUM(H65:BA65)</f>
        <v>0</v>
      </c>
      <c r="H65" s="124"/>
      <c r="I65" s="125"/>
      <c r="J65" s="125"/>
      <c r="K65" s="125"/>
      <c r="L65" s="125"/>
      <c r="M65" s="126"/>
      <c r="N65" s="126"/>
      <c r="O65" s="126"/>
      <c r="P65" s="126"/>
      <c r="Q65" s="125"/>
      <c r="R65" s="126"/>
      <c r="S65" s="126"/>
      <c r="T65" s="126"/>
      <c r="U65" s="126"/>
      <c r="V65" s="126"/>
      <c r="W65" s="126"/>
      <c r="X65" s="126"/>
      <c r="Y65" s="126"/>
      <c r="Z65" s="126"/>
      <c r="AA65" s="125"/>
      <c r="AB65" s="125"/>
      <c r="AC65" s="125"/>
      <c r="AD65" s="125"/>
    </row>
    <row r="66" spans="1:31" ht="27" customHeight="1">
      <c r="A66" s="103">
        <v>63</v>
      </c>
      <c r="B66" s="129"/>
      <c r="C66" s="121"/>
      <c r="D66" s="122"/>
      <c r="E66" s="107" t="e">
        <f>G66/(COUNT(H66:BA66))</f>
        <v>#DIV/0!</v>
      </c>
      <c r="F66" s="108">
        <f>COUNT(H66:BA66)</f>
        <v>0</v>
      </c>
      <c r="G66" s="123">
        <f>SUM(H66:BA66)</f>
        <v>0</v>
      </c>
      <c r="H66" s="124"/>
      <c r="I66" s="125"/>
      <c r="J66" s="125"/>
      <c r="K66" s="125"/>
      <c r="L66" s="126"/>
      <c r="M66" s="125"/>
      <c r="N66" s="126"/>
      <c r="O66" s="126"/>
      <c r="P66" s="126"/>
      <c r="Q66" s="125"/>
      <c r="R66" s="125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5"/>
      <c r="AD66" s="125"/>
      <c r="AE66" s="125"/>
    </row>
    <row r="67" spans="1:29" ht="27" customHeight="1">
      <c r="A67" s="103">
        <v>64</v>
      </c>
      <c r="B67" s="129"/>
      <c r="C67" s="130"/>
      <c r="D67" s="122"/>
      <c r="E67" s="107" t="e">
        <f>G67/(COUNT(H67:BA67))</f>
        <v>#DIV/0!</v>
      </c>
      <c r="F67" s="108">
        <f>COUNT(H67:BA67)</f>
        <v>0</v>
      </c>
      <c r="G67" s="123">
        <f>SUM(H67:BA67)</f>
        <v>0</v>
      </c>
      <c r="H67" s="124"/>
      <c r="I67" s="125"/>
      <c r="J67" s="125"/>
      <c r="K67" s="126"/>
      <c r="L67" s="126"/>
      <c r="M67" s="126"/>
      <c r="N67" s="126"/>
      <c r="O67" s="126"/>
      <c r="P67" s="125"/>
      <c r="Q67" s="126"/>
      <c r="R67" s="125"/>
      <c r="S67" s="126"/>
      <c r="T67" s="126"/>
      <c r="U67" s="126"/>
      <c r="V67" s="126"/>
      <c r="W67" s="126"/>
      <c r="X67" s="126"/>
      <c r="Y67" s="126"/>
      <c r="Z67" s="125"/>
      <c r="AA67" s="125"/>
      <c r="AB67" s="125"/>
      <c r="AC67" s="125"/>
    </row>
    <row r="68" spans="1:31" ht="27" customHeight="1">
      <c r="A68" s="103">
        <v>65</v>
      </c>
      <c r="B68" s="129"/>
      <c r="C68" s="121"/>
      <c r="D68" s="122"/>
      <c r="E68" s="107" t="e">
        <f>G68/(COUNT(H68:BA68))</f>
        <v>#DIV/0!</v>
      </c>
      <c r="F68" s="108">
        <f>COUNT(H68:BA68)</f>
        <v>0</v>
      </c>
      <c r="G68" s="123">
        <f>SUM(H68:BA68)</f>
        <v>0</v>
      </c>
      <c r="H68" s="124"/>
      <c r="I68" s="125"/>
      <c r="J68" s="125"/>
      <c r="K68" s="125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5"/>
      <c r="Z68" s="125"/>
      <c r="AA68" s="125"/>
      <c r="AB68" s="125"/>
      <c r="AC68" s="125"/>
      <c r="AD68" s="125"/>
      <c r="AE68" s="125"/>
    </row>
    <row r="69" spans="1:31" ht="27" customHeight="1">
      <c r="A69" s="103">
        <v>66</v>
      </c>
      <c r="B69" s="129"/>
      <c r="C69" s="121"/>
      <c r="D69" s="122"/>
      <c r="E69" s="107" t="e">
        <f>G69/(COUNT(H69:BA69))</f>
        <v>#DIV/0!</v>
      </c>
      <c r="F69" s="108">
        <f>COUNT(H69:BA69)</f>
        <v>0</v>
      </c>
      <c r="G69" s="123">
        <f>SUM(H69:BA69)</f>
        <v>0</v>
      </c>
      <c r="H69" s="124"/>
      <c r="I69" s="125"/>
      <c r="J69" s="125"/>
      <c r="K69" s="125"/>
      <c r="L69" s="126"/>
      <c r="M69" s="126"/>
      <c r="N69" s="126"/>
      <c r="O69" s="126"/>
      <c r="P69" s="126"/>
      <c r="Q69" s="126"/>
      <c r="R69" s="126"/>
      <c r="S69" s="126"/>
      <c r="T69" s="125"/>
      <c r="U69" s="126"/>
      <c r="V69" s="126"/>
      <c r="W69" s="126"/>
      <c r="X69" s="126"/>
      <c r="Y69" s="126"/>
      <c r="Z69" s="126"/>
      <c r="AA69" s="126"/>
      <c r="AB69" s="126"/>
      <c r="AC69" s="125"/>
      <c r="AD69" s="125"/>
      <c r="AE69" s="125"/>
    </row>
    <row r="70" spans="1:29" ht="27" customHeight="1">
      <c r="A70" s="103">
        <v>67</v>
      </c>
      <c r="B70" s="129"/>
      <c r="C70" s="121"/>
      <c r="D70" s="122"/>
      <c r="E70" s="107" t="e">
        <f>G70/(COUNT(H70:BA70))</f>
        <v>#DIV/0!</v>
      </c>
      <c r="F70" s="108">
        <f>COUNT(H70:BA70)</f>
        <v>0</v>
      </c>
      <c r="G70" s="123">
        <f>SUM(H70:BA70)</f>
        <v>0</v>
      </c>
      <c r="H70" s="124"/>
      <c r="I70" s="125"/>
      <c r="J70" s="125"/>
      <c r="K70" s="125"/>
      <c r="L70" s="125"/>
      <c r="M70" s="126"/>
      <c r="N70" s="126"/>
      <c r="O70" s="126"/>
      <c r="P70" s="126"/>
      <c r="Q70" s="126"/>
      <c r="R70" s="125"/>
      <c r="S70" s="126"/>
      <c r="T70" s="126"/>
      <c r="U70" s="126"/>
      <c r="V70" s="126"/>
      <c r="W70" s="126"/>
      <c r="X70" s="125"/>
      <c r="Y70" s="125"/>
      <c r="Z70" s="125"/>
      <c r="AA70" s="125"/>
      <c r="AB70" s="125"/>
      <c r="AC70" s="125"/>
    </row>
    <row r="71" spans="1:29" ht="27" customHeight="1">
      <c r="A71" s="103">
        <v>68</v>
      </c>
      <c r="B71" s="129"/>
      <c r="C71" s="121"/>
      <c r="D71" s="122"/>
      <c r="G71" s="123"/>
      <c r="H71" s="124"/>
      <c r="I71" s="125"/>
      <c r="J71" s="125"/>
      <c r="K71" s="125"/>
      <c r="L71" s="126"/>
      <c r="M71" s="126"/>
      <c r="N71" s="126"/>
      <c r="O71" s="126"/>
      <c r="P71" s="126"/>
      <c r="Q71" s="125"/>
      <c r="R71" s="126"/>
      <c r="S71" s="125"/>
      <c r="T71" s="126"/>
      <c r="U71" s="126"/>
      <c r="V71" s="126"/>
      <c r="W71" s="126"/>
      <c r="X71" s="126"/>
      <c r="Y71" s="126"/>
      <c r="Z71" s="125"/>
      <c r="AA71" s="125"/>
      <c r="AB71" s="125"/>
      <c r="AC71" s="125"/>
    </row>
    <row r="72" spans="1:29" ht="27" customHeight="1">
      <c r="A72" s="103">
        <v>69</v>
      </c>
      <c r="B72" s="129"/>
      <c r="C72" s="121"/>
      <c r="D72" s="122"/>
      <c r="G72" s="123"/>
      <c r="H72" s="124"/>
      <c r="I72" s="125"/>
      <c r="J72" s="125"/>
      <c r="K72" s="125"/>
      <c r="L72" s="126"/>
      <c r="M72" s="126"/>
      <c r="N72" s="125"/>
      <c r="O72" s="126"/>
      <c r="P72" s="126"/>
      <c r="Q72" s="125"/>
      <c r="R72" s="126"/>
      <c r="S72" s="126"/>
      <c r="T72" s="126"/>
      <c r="U72" s="125"/>
      <c r="V72" s="126"/>
      <c r="W72" s="125"/>
      <c r="X72" s="126"/>
      <c r="Y72" s="125"/>
      <c r="Z72" s="125"/>
      <c r="AA72" s="125"/>
      <c r="AB72" s="125"/>
      <c r="AC72" s="125"/>
    </row>
    <row r="73" spans="1:29" ht="27" customHeight="1">
      <c r="A73" s="103">
        <v>70</v>
      </c>
      <c r="B73" s="129"/>
      <c r="C73" s="121"/>
      <c r="D73" s="122"/>
      <c r="G73" s="123"/>
      <c r="H73" s="124"/>
      <c r="I73" s="125"/>
      <c r="J73" s="125"/>
      <c r="K73" s="125"/>
      <c r="L73" s="126"/>
      <c r="M73" s="126"/>
      <c r="N73" s="126"/>
      <c r="O73" s="126"/>
      <c r="P73" s="126"/>
      <c r="Q73" s="126"/>
      <c r="R73" s="126"/>
      <c r="S73" s="125"/>
      <c r="T73" s="126"/>
      <c r="U73" s="126"/>
      <c r="V73" s="126"/>
      <c r="W73" s="126"/>
      <c r="X73" s="125"/>
      <c r="Y73" s="125"/>
      <c r="Z73" s="125"/>
      <c r="AA73" s="125"/>
      <c r="AB73" s="125"/>
      <c r="AC73" s="125"/>
    </row>
    <row r="74" spans="1:30" ht="27" customHeight="1">
      <c r="A74" s="103">
        <v>71</v>
      </c>
      <c r="B74" s="129"/>
      <c r="C74" s="121"/>
      <c r="D74" s="122"/>
      <c r="G74" s="123"/>
      <c r="H74" s="124"/>
      <c r="I74" s="125"/>
      <c r="J74" s="125"/>
      <c r="K74" s="125"/>
      <c r="L74" s="126"/>
      <c r="M74" s="126"/>
      <c r="N74" s="126"/>
      <c r="O74" s="125"/>
      <c r="P74" s="125"/>
      <c r="Q74" s="126"/>
      <c r="R74" s="126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</row>
    <row r="75" spans="1:29" ht="27" customHeight="1">
      <c r="A75" s="103">
        <v>72</v>
      </c>
      <c r="B75" s="129" t="s">
        <v>146</v>
      </c>
      <c r="C75" s="129"/>
      <c r="D75" s="122" t="s">
        <v>145</v>
      </c>
      <c r="G75" s="123"/>
      <c r="H75" s="124"/>
      <c r="I75" s="125"/>
      <c r="J75" s="125"/>
      <c r="K75" s="125"/>
      <c r="L75" s="126"/>
      <c r="M75" s="126"/>
      <c r="N75" s="125"/>
      <c r="O75" s="126"/>
      <c r="P75" s="126"/>
      <c r="Q75" s="126"/>
      <c r="R75" s="126"/>
      <c r="S75" s="125"/>
      <c r="T75" s="126"/>
      <c r="U75" s="125"/>
      <c r="V75" s="126"/>
      <c r="W75" s="126"/>
      <c r="X75" s="126"/>
      <c r="Y75" s="126"/>
      <c r="Z75" s="126"/>
      <c r="AA75" s="125"/>
      <c r="AB75" s="125"/>
      <c r="AC75" s="125"/>
    </row>
    <row r="76" spans="1:30" ht="27" customHeight="1">
      <c r="A76" s="103">
        <v>73</v>
      </c>
      <c r="B76" s="129"/>
      <c r="C76" s="121"/>
      <c r="D76" s="127"/>
      <c r="G76" s="123"/>
      <c r="H76" s="124"/>
      <c r="I76" s="125"/>
      <c r="J76" s="125"/>
      <c r="K76" s="125"/>
      <c r="L76" s="125"/>
      <c r="M76" s="126"/>
      <c r="N76" s="125"/>
      <c r="O76" s="126"/>
      <c r="P76" s="126"/>
      <c r="Q76" s="126"/>
      <c r="R76" s="126"/>
      <c r="S76" s="125"/>
      <c r="T76" s="126"/>
      <c r="U76" s="125"/>
      <c r="V76" s="126"/>
      <c r="W76" s="126"/>
      <c r="X76" s="126"/>
      <c r="Y76" s="126"/>
      <c r="Z76" s="126"/>
      <c r="AA76" s="125"/>
      <c r="AB76" s="125"/>
      <c r="AC76" s="125"/>
      <c r="AD76" s="125"/>
    </row>
    <row r="77" spans="1:29" ht="27" customHeight="1">
      <c r="A77" s="103">
        <v>74</v>
      </c>
      <c r="B77" s="129"/>
      <c r="C77" s="121"/>
      <c r="D77" s="122"/>
      <c r="G77" s="123"/>
      <c r="H77" s="124"/>
      <c r="I77" s="125"/>
      <c r="J77" s="125"/>
      <c r="K77" s="125"/>
      <c r="L77" s="126"/>
      <c r="M77" s="126"/>
      <c r="N77" s="126"/>
      <c r="O77" s="126"/>
      <c r="P77" s="125"/>
      <c r="Q77" s="126"/>
      <c r="R77" s="126"/>
      <c r="S77" s="126"/>
      <c r="T77" s="126"/>
      <c r="U77" s="125"/>
      <c r="V77" s="125"/>
      <c r="W77" s="125"/>
      <c r="X77" s="125"/>
      <c r="Y77" s="126"/>
      <c r="Z77" s="125"/>
      <c r="AA77" s="125"/>
      <c r="AB77" s="125"/>
      <c r="AC77" s="125"/>
    </row>
    <row r="78" spans="1:30" ht="27" customHeight="1">
      <c r="A78" s="103">
        <v>75</v>
      </c>
      <c r="B78" s="129"/>
      <c r="C78" s="130"/>
      <c r="D78" s="127"/>
      <c r="G78" s="123"/>
      <c r="H78" s="124"/>
      <c r="I78" s="125"/>
      <c r="J78" s="125"/>
      <c r="K78" s="126"/>
      <c r="L78" s="126"/>
      <c r="M78" s="126"/>
      <c r="N78" s="126"/>
      <c r="O78" s="125"/>
      <c r="P78" s="126"/>
      <c r="Q78" s="126"/>
      <c r="R78" s="126"/>
      <c r="S78" s="126"/>
      <c r="T78" s="126"/>
      <c r="U78" s="126"/>
      <c r="V78" s="126"/>
      <c r="W78" s="125"/>
      <c r="X78" s="125"/>
      <c r="Y78" s="125"/>
      <c r="Z78" s="125"/>
      <c r="AA78" s="125"/>
      <c r="AB78" s="125"/>
      <c r="AC78" s="125"/>
      <c r="AD78" s="125"/>
    </row>
    <row r="79" spans="1:31" ht="27" customHeight="1">
      <c r="A79" s="103">
        <v>76</v>
      </c>
      <c r="B79" s="129"/>
      <c r="C79" s="121"/>
      <c r="D79" s="122"/>
      <c r="G79" s="123"/>
      <c r="H79" s="124"/>
      <c r="I79" s="125"/>
      <c r="J79" s="125"/>
      <c r="K79" s="125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5"/>
      <c r="AD79" s="125"/>
      <c r="AE79" s="125"/>
    </row>
    <row r="80" spans="1:32" ht="27" customHeight="1">
      <c r="A80" s="103">
        <v>77</v>
      </c>
      <c r="B80" s="129"/>
      <c r="C80" s="121"/>
      <c r="D80" s="122"/>
      <c r="G80" s="123"/>
      <c r="H80" s="124"/>
      <c r="I80" s="125"/>
      <c r="J80" s="125"/>
      <c r="K80" s="125"/>
      <c r="L80" s="126"/>
      <c r="M80" s="125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5"/>
      <c r="Y80" s="126"/>
      <c r="Z80" s="126"/>
      <c r="AA80" s="126"/>
      <c r="AB80" s="126"/>
      <c r="AC80" s="126"/>
      <c r="AD80" s="126"/>
      <c r="AE80" s="126"/>
      <c r="AF80" s="126"/>
    </row>
    <row r="81" spans="1:30" ht="27" customHeight="1">
      <c r="A81" s="103">
        <v>78</v>
      </c>
      <c r="B81" s="129"/>
      <c r="C81" s="121"/>
      <c r="D81" s="127"/>
      <c r="G81" s="123"/>
      <c r="H81" s="124"/>
      <c r="I81" s="125"/>
      <c r="J81" s="125"/>
      <c r="K81" s="125"/>
      <c r="L81" s="125"/>
      <c r="M81" s="126"/>
      <c r="N81" s="126"/>
      <c r="O81" s="126"/>
      <c r="P81" s="125"/>
      <c r="Q81" s="126"/>
      <c r="R81" s="126"/>
      <c r="S81" s="125"/>
      <c r="T81" s="126"/>
      <c r="U81" s="125"/>
      <c r="V81" s="126"/>
      <c r="W81" s="125"/>
      <c r="X81" s="125"/>
      <c r="Y81" s="125"/>
      <c r="Z81" s="125"/>
      <c r="AA81" s="125"/>
      <c r="AB81" s="125"/>
      <c r="AC81" s="125"/>
      <c r="AD81" s="125"/>
    </row>
    <row r="82" spans="1:29" ht="27" customHeight="1">
      <c r="A82" s="103">
        <v>79</v>
      </c>
      <c r="C82" s="121"/>
      <c r="D82" s="122"/>
      <c r="G82" s="123"/>
      <c r="H82" s="124"/>
      <c r="I82" s="125"/>
      <c r="J82" s="125"/>
      <c r="K82" s="125"/>
      <c r="L82" s="125"/>
      <c r="M82" s="126"/>
      <c r="N82" s="125"/>
      <c r="O82" s="126"/>
      <c r="P82" s="126"/>
      <c r="Q82" s="126"/>
      <c r="R82" s="126"/>
      <c r="S82" s="125"/>
      <c r="T82" s="126"/>
      <c r="U82" s="125"/>
      <c r="V82" s="126"/>
      <c r="W82" s="126"/>
      <c r="X82" s="126"/>
      <c r="Y82" s="126"/>
      <c r="Z82" s="126"/>
      <c r="AA82" s="125"/>
      <c r="AB82" s="125"/>
      <c r="AC82" s="125"/>
    </row>
    <row r="83" spans="1:33" ht="27" customHeight="1">
      <c r="A83" s="103">
        <v>80</v>
      </c>
      <c r="C83" s="121"/>
      <c r="D83" s="122"/>
      <c r="G83" s="123"/>
      <c r="H83" s="124"/>
      <c r="I83" s="125"/>
      <c r="J83" s="125"/>
      <c r="K83" s="125"/>
      <c r="L83" s="126"/>
      <c r="M83" s="126"/>
      <c r="N83" s="126"/>
      <c r="O83" s="126"/>
      <c r="P83" s="126"/>
      <c r="Q83" s="125"/>
      <c r="R83" s="126"/>
      <c r="S83" s="125"/>
      <c r="T83" s="125"/>
      <c r="U83" s="126"/>
      <c r="V83" s="125"/>
      <c r="W83" s="125"/>
      <c r="X83" s="125"/>
      <c r="Y83" s="125"/>
      <c r="Z83" s="126"/>
      <c r="AA83" s="126"/>
      <c r="AB83" s="125"/>
      <c r="AC83" s="125"/>
      <c r="AD83" s="125"/>
      <c r="AE83" s="125"/>
      <c r="AF83" s="125"/>
      <c r="AG83" s="125"/>
    </row>
    <row r="84" spans="1:31" ht="27" customHeight="1">
      <c r="A84" s="103">
        <v>81</v>
      </c>
      <c r="C84" s="121"/>
      <c r="D84" s="122"/>
      <c r="G84" s="123"/>
      <c r="H84" s="124"/>
      <c r="I84" s="125"/>
      <c r="J84" s="125"/>
      <c r="K84" s="125"/>
      <c r="L84" s="126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6"/>
      <c r="AB84" s="125"/>
      <c r="AC84" s="125"/>
      <c r="AD84" s="125"/>
      <c r="AE84" s="125"/>
    </row>
    <row r="85" spans="1:29" ht="27" customHeight="1">
      <c r="A85" s="103">
        <v>82</v>
      </c>
      <c r="C85" s="121"/>
      <c r="D85" s="122"/>
      <c r="G85" s="123"/>
      <c r="H85" s="124"/>
      <c r="I85" s="125"/>
      <c r="J85" s="125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5"/>
      <c r="AA85" s="125"/>
      <c r="AB85" s="125"/>
      <c r="AC85" s="125"/>
    </row>
    <row r="86" spans="1:29" ht="27" customHeight="1">
      <c r="A86" s="103">
        <v>83</v>
      </c>
      <c r="B86" s="129"/>
      <c r="C86" s="121"/>
      <c r="D86" s="122"/>
      <c r="G86" s="123"/>
      <c r="H86" s="124"/>
      <c r="I86" s="125"/>
      <c r="J86" s="125"/>
      <c r="K86" s="125"/>
      <c r="L86" s="126"/>
      <c r="M86" s="126"/>
      <c r="N86" s="126"/>
      <c r="O86" s="126"/>
      <c r="P86" s="125"/>
      <c r="Q86" s="125"/>
      <c r="R86" s="126"/>
      <c r="S86" s="125"/>
      <c r="T86" s="125"/>
      <c r="U86" s="126"/>
      <c r="V86" s="125"/>
      <c r="W86" s="125"/>
      <c r="X86" s="125"/>
      <c r="Y86" s="125"/>
      <c r="Z86" s="125"/>
      <c r="AA86" s="125"/>
      <c r="AB86" s="125"/>
      <c r="AC86" s="125"/>
    </row>
    <row r="87" spans="1:29" ht="27" customHeight="1">
      <c r="A87" s="103">
        <v>84</v>
      </c>
      <c r="B87" s="129"/>
      <c r="C87" s="121"/>
      <c r="D87" s="122"/>
      <c r="G87" s="123"/>
      <c r="H87" s="124"/>
      <c r="I87" s="125"/>
      <c r="J87" s="125"/>
      <c r="K87" s="125"/>
      <c r="L87" s="126"/>
      <c r="M87" s="126"/>
      <c r="N87" s="126"/>
      <c r="O87" s="126"/>
      <c r="P87" s="125"/>
      <c r="Q87" s="126"/>
      <c r="R87" s="125"/>
      <c r="S87" s="126"/>
      <c r="T87" s="126"/>
      <c r="U87" s="126"/>
      <c r="V87" s="126"/>
      <c r="W87" s="126"/>
      <c r="X87" s="126"/>
      <c r="Y87" s="126"/>
      <c r="Z87" s="125"/>
      <c r="AA87" s="125"/>
      <c r="AB87" s="125"/>
      <c r="AC87" s="125"/>
    </row>
    <row r="88" spans="1:33" ht="27" customHeight="1">
      <c r="A88" s="103">
        <v>85</v>
      </c>
      <c r="B88" s="129"/>
      <c r="C88" s="121"/>
      <c r="D88" s="122"/>
      <c r="G88" s="123"/>
      <c r="H88" s="124"/>
      <c r="I88" s="125"/>
      <c r="J88" s="125"/>
      <c r="K88" s="125"/>
      <c r="L88" s="125"/>
      <c r="M88" s="126"/>
      <c r="N88" s="126"/>
      <c r="O88" s="126"/>
      <c r="P88" s="126"/>
      <c r="Q88" s="126"/>
      <c r="R88" s="126"/>
      <c r="S88" s="126"/>
      <c r="T88" s="125"/>
      <c r="U88" s="126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</row>
    <row r="89" spans="1:29" ht="27" customHeight="1">
      <c r="A89" s="103">
        <v>86</v>
      </c>
      <c r="B89" s="129"/>
      <c r="C89" s="121"/>
      <c r="D89" s="122"/>
      <c r="G89" s="123"/>
      <c r="H89" s="124"/>
      <c r="I89" s="125"/>
      <c r="J89" s="125"/>
      <c r="K89" s="125"/>
      <c r="L89" s="125"/>
      <c r="M89" s="126"/>
      <c r="N89" s="126"/>
      <c r="O89" s="126"/>
      <c r="P89" s="125"/>
      <c r="Q89" s="126"/>
      <c r="R89" s="126"/>
      <c r="S89" s="125"/>
      <c r="T89" s="126"/>
      <c r="U89" s="126"/>
      <c r="V89" s="125"/>
      <c r="W89" s="126"/>
      <c r="X89" s="126"/>
      <c r="Y89" s="126"/>
      <c r="Z89" s="125"/>
      <c r="AA89" s="125"/>
      <c r="AB89" s="125"/>
      <c r="AC89" s="125"/>
    </row>
    <row r="90" spans="1:29" ht="27" customHeight="1">
      <c r="A90" s="103">
        <v>87</v>
      </c>
      <c r="B90" s="129"/>
      <c r="C90" s="121"/>
      <c r="D90" s="122"/>
      <c r="G90" s="123"/>
      <c r="H90" s="124"/>
      <c r="I90" s="125"/>
      <c r="J90" s="125"/>
      <c r="K90" s="125"/>
      <c r="L90" s="126"/>
      <c r="M90" s="126"/>
      <c r="N90" s="126"/>
      <c r="O90" s="125"/>
      <c r="P90" s="126"/>
      <c r="Q90" s="126"/>
      <c r="R90" s="125"/>
      <c r="S90" s="126"/>
      <c r="T90" s="126"/>
      <c r="U90" s="125"/>
      <c r="V90" s="126"/>
      <c r="W90" s="126"/>
      <c r="X90" s="126"/>
      <c r="Y90" s="125"/>
      <c r="Z90" s="125"/>
      <c r="AA90" s="125"/>
      <c r="AB90" s="125"/>
      <c r="AC90" s="125"/>
    </row>
    <row r="91" spans="1:30" ht="27" customHeight="1">
      <c r="A91" s="103">
        <v>88</v>
      </c>
      <c r="C91" s="121"/>
      <c r="D91" s="122"/>
      <c r="G91" s="123"/>
      <c r="H91" s="124"/>
      <c r="I91" s="125"/>
      <c r="J91" s="125"/>
      <c r="K91" s="125"/>
      <c r="L91" s="126"/>
      <c r="M91" s="126"/>
      <c r="N91" s="126"/>
      <c r="O91" s="126"/>
      <c r="P91" s="125"/>
      <c r="Q91" s="126"/>
      <c r="R91" s="125"/>
      <c r="S91" s="126"/>
      <c r="T91" s="126"/>
      <c r="U91" s="126"/>
      <c r="V91" s="126"/>
      <c r="W91" s="126"/>
      <c r="X91" s="126"/>
      <c r="Y91" s="125"/>
      <c r="Z91" s="125"/>
      <c r="AA91" s="125"/>
      <c r="AB91" s="125"/>
      <c r="AC91" s="125"/>
      <c r="AD91" s="125"/>
    </row>
    <row r="92" spans="1:29" ht="27" customHeight="1">
      <c r="A92" s="103">
        <v>89</v>
      </c>
      <c r="C92" s="121"/>
      <c r="D92" s="122"/>
      <c r="G92" s="123"/>
      <c r="H92" s="124"/>
      <c r="I92" s="125"/>
      <c r="J92" s="125"/>
      <c r="K92" s="126"/>
      <c r="L92" s="125"/>
      <c r="M92" s="126"/>
      <c r="N92" s="126"/>
      <c r="O92" s="126"/>
      <c r="P92" s="126"/>
      <c r="Q92" s="126"/>
      <c r="R92" s="126"/>
      <c r="S92" s="125"/>
      <c r="T92" s="126"/>
      <c r="U92" s="126"/>
      <c r="V92" s="126"/>
      <c r="W92" s="126"/>
      <c r="X92" s="126"/>
      <c r="Y92" s="126"/>
      <c r="Z92" s="125"/>
      <c r="AA92" s="125"/>
      <c r="AB92" s="125"/>
      <c r="AC92" s="125"/>
    </row>
    <row r="93" spans="1:30" ht="27" customHeight="1">
      <c r="A93" s="103">
        <v>90</v>
      </c>
      <c r="B93" s="129"/>
      <c r="C93" s="121"/>
      <c r="D93" s="122"/>
      <c r="G93" s="123"/>
      <c r="H93" s="124"/>
      <c r="I93" s="125"/>
      <c r="J93" s="125"/>
      <c r="K93" s="125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5"/>
      <c r="AA93" s="125"/>
      <c r="AB93" s="125"/>
      <c r="AC93" s="125"/>
      <c r="AD93" s="125"/>
    </row>
    <row r="94" spans="1:29" ht="27" customHeight="1">
      <c r="A94" s="103">
        <v>91</v>
      </c>
      <c r="B94" s="129"/>
      <c r="C94" s="121"/>
      <c r="D94" s="122"/>
      <c r="G94" s="123"/>
      <c r="H94" s="124"/>
      <c r="I94" s="125"/>
      <c r="J94" s="125"/>
      <c r="K94" s="125"/>
      <c r="L94" s="126"/>
      <c r="M94" s="126"/>
      <c r="N94" s="126"/>
      <c r="O94" s="126"/>
      <c r="P94" s="126"/>
      <c r="Q94" s="126"/>
      <c r="R94" s="126"/>
      <c r="S94" s="125"/>
      <c r="T94" s="126"/>
      <c r="U94" s="125"/>
      <c r="V94" s="126"/>
      <c r="W94" s="125"/>
      <c r="X94" s="125"/>
      <c r="Y94" s="126"/>
      <c r="Z94" s="125"/>
      <c r="AA94" s="125"/>
      <c r="AB94" s="125"/>
      <c r="AC94" s="125"/>
    </row>
    <row r="95" spans="1:31" ht="27" customHeight="1">
      <c r="A95" s="103">
        <v>92</v>
      </c>
      <c r="B95" s="129"/>
      <c r="C95" s="121"/>
      <c r="D95" s="122"/>
      <c r="G95" s="123"/>
      <c r="H95" s="124"/>
      <c r="I95" s="125"/>
      <c r="J95" s="125"/>
      <c r="K95" s="125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5"/>
      <c r="Z95" s="125"/>
      <c r="AA95" s="125"/>
      <c r="AB95" s="125"/>
      <c r="AC95" s="125"/>
      <c r="AD95" s="125"/>
      <c r="AE95" s="125"/>
    </row>
    <row r="96" spans="1:31" ht="27" customHeight="1">
      <c r="A96" s="103">
        <v>93</v>
      </c>
      <c r="C96" s="121"/>
      <c r="D96" s="122"/>
      <c r="G96" s="123"/>
      <c r="H96" s="124"/>
      <c r="I96" s="125"/>
      <c r="J96" s="125"/>
      <c r="K96" s="126"/>
      <c r="L96" s="126"/>
      <c r="M96" s="125"/>
      <c r="N96" s="126"/>
      <c r="O96" s="126"/>
      <c r="P96" s="126"/>
      <c r="Q96" s="125"/>
      <c r="R96" s="126"/>
      <c r="S96" s="126"/>
      <c r="T96" s="125"/>
      <c r="U96" s="126"/>
      <c r="V96" s="126"/>
      <c r="W96" s="125"/>
      <c r="X96" s="126"/>
      <c r="Y96" s="126"/>
      <c r="Z96" s="126"/>
      <c r="AA96" s="126"/>
      <c r="AB96" s="126"/>
      <c r="AC96" s="125"/>
      <c r="AD96" s="125"/>
      <c r="AE96" s="125"/>
    </row>
    <row r="97" ht="12.75">
      <c r="A97" s="103">
        <v>94</v>
      </c>
    </row>
    <row r="98" ht="12.75">
      <c r="A98" s="103">
        <v>95</v>
      </c>
    </row>
    <row r="99" ht="12.75">
      <c r="A99" s="103">
        <v>96</v>
      </c>
    </row>
    <row r="100" ht="12.75">
      <c r="A100" s="103">
        <v>97</v>
      </c>
    </row>
    <row r="101" ht="12.75">
      <c r="A101" s="103">
        <v>98</v>
      </c>
    </row>
    <row r="102" ht="12.75">
      <c r="A102" s="103">
        <v>99</v>
      </c>
    </row>
    <row r="103" ht="12.75">
      <c r="A103" s="103">
        <v>100</v>
      </c>
    </row>
    <row r="104" ht="12.75">
      <c r="A104" s="103">
        <v>101</v>
      </c>
    </row>
    <row r="105" ht="12.75">
      <c r="A105" s="103">
        <v>102</v>
      </c>
    </row>
    <row r="106" ht="12.75">
      <c r="A106" s="103">
        <v>103</v>
      </c>
    </row>
    <row r="107" ht="12.75">
      <c r="A107" s="103">
        <v>104</v>
      </c>
    </row>
    <row r="108" ht="12.75">
      <c r="A108" s="103">
        <v>105</v>
      </c>
    </row>
    <row r="109" ht="12.75">
      <c r="A109" s="103">
        <v>106</v>
      </c>
    </row>
    <row r="110" ht="12.75">
      <c r="A110" s="103">
        <v>107</v>
      </c>
    </row>
    <row r="111" ht="12.75">
      <c r="A111" s="103">
        <v>108</v>
      </c>
    </row>
    <row r="112" ht="12.75">
      <c r="A112" s="103">
        <v>109</v>
      </c>
    </row>
    <row r="113" ht="12.75">
      <c r="A113" s="103">
        <v>110</v>
      </c>
    </row>
    <row r="114" ht="12.75">
      <c r="A114" s="103">
        <v>111</v>
      </c>
    </row>
    <row r="115" ht="12.75">
      <c r="A115" s="103">
        <v>112</v>
      </c>
    </row>
    <row r="116" ht="12.75">
      <c r="A116" s="103">
        <v>113</v>
      </c>
    </row>
    <row r="117" ht="12.75">
      <c r="A117" s="103">
        <v>114</v>
      </c>
    </row>
    <row r="118" ht="12.75">
      <c r="A118" s="103">
        <v>115</v>
      </c>
    </row>
    <row r="119" ht="12.75">
      <c r="A119" s="103">
        <v>116</v>
      </c>
    </row>
    <row r="120" ht="12.75">
      <c r="A120" s="103">
        <v>117</v>
      </c>
    </row>
    <row r="121" ht="12.75">
      <c r="A121" s="103">
        <v>118</v>
      </c>
    </row>
    <row r="122" ht="12.75">
      <c r="A122" s="103">
        <v>119</v>
      </c>
    </row>
    <row r="123" ht="12.75">
      <c r="A123" s="103">
        <v>120</v>
      </c>
    </row>
    <row r="124" ht="12.75">
      <c r="A124" s="103">
        <v>121</v>
      </c>
    </row>
    <row r="125" ht="12.75">
      <c r="A125" s="103">
        <v>122</v>
      </c>
    </row>
    <row r="126" ht="12.75">
      <c r="A126" s="103">
        <v>123</v>
      </c>
    </row>
    <row r="127" ht="12.75">
      <c r="A127" s="103">
        <v>124</v>
      </c>
    </row>
    <row r="128" ht="12.75">
      <c r="A128" s="103">
        <v>125</v>
      </c>
    </row>
    <row r="129" ht="12.75">
      <c r="A129" s="103">
        <v>126</v>
      </c>
    </row>
    <row r="130" ht="12.75">
      <c r="A130" s="103">
        <v>127</v>
      </c>
    </row>
    <row r="131" ht="12.75">
      <c r="A131" s="103">
        <v>128</v>
      </c>
    </row>
    <row r="132" ht="12.75">
      <c r="A132" s="103">
        <v>129</v>
      </c>
    </row>
    <row r="133" ht="12.75">
      <c r="A133" s="103">
        <v>130</v>
      </c>
    </row>
    <row r="134" ht="12.75">
      <c r="A134" s="103">
        <v>131</v>
      </c>
    </row>
    <row r="135" ht="12.75">
      <c r="A135" s="103">
        <v>132</v>
      </c>
    </row>
    <row r="136" ht="12.75">
      <c r="A136" s="103">
        <v>133</v>
      </c>
    </row>
    <row r="137" ht="12.75">
      <c r="A137" s="103">
        <v>134</v>
      </c>
    </row>
    <row r="138" ht="12.75">
      <c r="A138" s="103">
        <v>135</v>
      </c>
    </row>
    <row r="139" ht="12.75">
      <c r="A139" s="103">
        <v>136</v>
      </c>
    </row>
    <row r="140" ht="12.75">
      <c r="A140" s="103">
        <v>137</v>
      </c>
    </row>
    <row r="141" ht="12.75">
      <c r="A141" s="103">
        <v>138</v>
      </c>
    </row>
    <row r="142" ht="12.75">
      <c r="A142" s="103">
        <v>139</v>
      </c>
    </row>
    <row r="143" ht="12.75">
      <c r="A143" s="103">
        <v>140</v>
      </c>
    </row>
    <row r="144" ht="12.75">
      <c r="A144" s="103">
        <v>141</v>
      </c>
    </row>
    <row r="145" ht="12.75">
      <c r="A145" s="103">
        <v>142</v>
      </c>
    </row>
    <row r="146" ht="12.75">
      <c r="A146" s="103">
        <v>143</v>
      </c>
    </row>
    <row r="147" ht="12.75">
      <c r="A147" s="103">
        <v>144</v>
      </c>
    </row>
    <row r="148" ht="12.75">
      <c r="A148" s="103">
        <v>145</v>
      </c>
    </row>
    <row r="149" ht="12.75">
      <c r="A149" s="103">
        <v>146</v>
      </c>
    </row>
    <row r="150" ht="12.75">
      <c r="A150" s="103">
        <v>147</v>
      </c>
    </row>
    <row r="151" ht="12.75">
      <c r="A151" s="103">
        <v>148</v>
      </c>
    </row>
    <row r="152" ht="12.75">
      <c r="A152" s="103">
        <v>149</v>
      </c>
    </row>
    <row r="153" ht="12.75">
      <c r="A153" s="103">
        <v>150</v>
      </c>
    </row>
    <row r="154" ht="12.75">
      <c r="A154" s="103">
        <v>151</v>
      </c>
    </row>
    <row r="155" ht="12.75">
      <c r="A155" s="103">
        <v>152</v>
      </c>
    </row>
    <row r="156" ht="12.75">
      <c r="A156" s="103">
        <v>153</v>
      </c>
    </row>
    <row r="157" ht="12.75">
      <c r="A157" s="103">
        <v>154</v>
      </c>
    </row>
    <row r="158" ht="12.75">
      <c r="A158" s="103">
        <v>155</v>
      </c>
    </row>
    <row r="159" ht="12.75">
      <c r="A159" s="103">
        <v>156</v>
      </c>
    </row>
    <row r="160" ht="12.75">
      <c r="A160" s="103">
        <v>157</v>
      </c>
    </row>
    <row r="161" ht="12.75">
      <c r="A161" s="103">
        <v>158</v>
      </c>
    </row>
    <row r="162" ht="12.75">
      <c r="A162" s="103">
        <v>159</v>
      </c>
    </row>
    <row r="163" ht="12.75">
      <c r="A163" s="103">
        <v>160</v>
      </c>
    </row>
    <row r="164" ht="12.75">
      <c r="A164" s="103">
        <v>161</v>
      </c>
    </row>
    <row r="165" ht="12.75">
      <c r="A165" s="103">
        <v>162</v>
      </c>
    </row>
    <row r="166" ht="12.75">
      <c r="A166" s="103">
        <v>163</v>
      </c>
    </row>
    <row r="167" ht="12.75">
      <c r="A167" s="103">
        <v>164</v>
      </c>
    </row>
    <row r="168" ht="12.75">
      <c r="A168" s="103">
        <v>165</v>
      </c>
    </row>
    <row r="169" ht="12.75">
      <c r="A169" s="103">
        <v>166</v>
      </c>
    </row>
    <row r="170" ht="12.75">
      <c r="A170" s="103">
        <v>167</v>
      </c>
    </row>
    <row r="171" ht="12.75">
      <c r="A171" s="103">
        <v>168</v>
      </c>
    </row>
    <row r="172" ht="12.75">
      <c r="A172" s="103">
        <v>169</v>
      </c>
    </row>
    <row r="173" ht="12.75">
      <c r="A173" s="103">
        <v>170</v>
      </c>
    </row>
    <row r="174" ht="12.75">
      <c r="A174" s="103">
        <v>171</v>
      </c>
    </row>
    <row r="175" ht="12.75">
      <c r="A175" s="103">
        <v>172</v>
      </c>
    </row>
    <row r="176" ht="12.75">
      <c r="A176" s="103">
        <v>173</v>
      </c>
    </row>
    <row r="177" ht="12.75">
      <c r="A177" s="103">
        <v>174</v>
      </c>
    </row>
    <row r="178" ht="12.75">
      <c r="A178" s="103">
        <v>175</v>
      </c>
    </row>
    <row r="179" ht="12.75">
      <c r="A179" s="103">
        <v>176</v>
      </c>
    </row>
    <row r="180" ht="12.75">
      <c r="A180" s="103">
        <v>177</v>
      </c>
    </row>
    <row r="181" ht="12.75">
      <c r="A181" s="103">
        <v>178</v>
      </c>
    </row>
    <row r="182" ht="12.75">
      <c r="A182" s="103">
        <v>179</v>
      </c>
    </row>
    <row r="183" ht="12.75">
      <c r="A183" s="103">
        <v>180</v>
      </c>
    </row>
    <row r="184" ht="12.75">
      <c r="A184" s="103">
        <v>181</v>
      </c>
    </row>
    <row r="185" ht="12.75">
      <c r="A185" s="103">
        <v>182</v>
      </c>
    </row>
    <row r="186" ht="12.75">
      <c r="A186" s="103">
        <v>183</v>
      </c>
    </row>
    <row r="187" ht="12.75">
      <c r="A187" s="103">
        <v>184</v>
      </c>
    </row>
    <row r="188" ht="12.75">
      <c r="A188" s="103">
        <v>185</v>
      </c>
    </row>
    <row r="189" ht="12.75">
      <c r="A189" s="103">
        <v>186</v>
      </c>
    </row>
    <row r="190" ht="12.75">
      <c r="A190" s="103">
        <v>187</v>
      </c>
    </row>
    <row r="191" ht="12.75">
      <c r="A191" s="103">
        <v>188</v>
      </c>
    </row>
    <row r="192" ht="12.75">
      <c r="A192" s="103">
        <v>189</v>
      </c>
    </row>
    <row r="193" ht="12.75">
      <c r="A193" s="103">
        <v>190</v>
      </c>
    </row>
    <row r="194" ht="12.75">
      <c r="A194" s="103">
        <v>191</v>
      </c>
    </row>
    <row r="195" ht="12.75">
      <c r="A195" s="103">
        <v>192</v>
      </c>
    </row>
    <row r="196" ht="12.75">
      <c r="A196" s="103">
        <v>193</v>
      </c>
    </row>
    <row r="197" ht="12.75">
      <c r="A197" s="103">
        <v>194</v>
      </c>
    </row>
    <row r="198" ht="12.75">
      <c r="A198" s="103">
        <v>195</v>
      </c>
    </row>
    <row r="199" ht="12.75">
      <c r="A199" s="103">
        <v>196</v>
      </c>
    </row>
    <row r="200" ht="12.75">
      <c r="A200" s="103">
        <v>197</v>
      </c>
    </row>
    <row r="201" ht="12.75">
      <c r="A201" s="103">
        <v>198</v>
      </c>
    </row>
    <row r="202" ht="12.75">
      <c r="A202" s="103">
        <v>199</v>
      </c>
    </row>
    <row r="203" ht="12.75">
      <c r="A203" s="103">
        <v>200</v>
      </c>
    </row>
    <row r="204" ht="12.75">
      <c r="A204" s="103">
        <v>201</v>
      </c>
    </row>
    <row r="205" ht="12.75">
      <c r="A205" s="103">
        <v>202</v>
      </c>
    </row>
    <row r="206" ht="12.75">
      <c r="A206" s="103">
        <v>203</v>
      </c>
    </row>
    <row r="207" ht="12.75">
      <c r="A207" s="103">
        <v>204</v>
      </c>
    </row>
    <row r="208" ht="12.75">
      <c r="A208" s="103">
        <v>205</v>
      </c>
    </row>
    <row r="209" ht="12.75">
      <c r="A209" s="103">
        <v>206</v>
      </c>
    </row>
    <row r="210" ht="12.75">
      <c r="A210" s="103">
        <v>207</v>
      </c>
    </row>
    <row r="211" ht="12.75">
      <c r="A211" s="103">
        <v>208</v>
      </c>
    </row>
    <row r="212" ht="12.75">
      <c r="A212" s="103">
        <v>209</v>
      </c>
    </row>
    <row r="213" ht="12.75">
      <c r="A213" s="103">
        <v>210</v>
      </c>
    </row>
    <row r="214" ht="12.75">
      <c r="A214" s="103">
        <v>211</v>
      </c>
    </row>
    <row r="215" ht="12.75">
      <c r="A215" s="103">
        <v>212</v>
      </c>
    </row>
    <row r="216" ht="12.75">
      <c r="A216" s="103">
        <v>213</v>
      </c>
    </row>
    <row r="217" ht="12.75">
      <c r="A217" s="103">
        <v>214</v>
      </c>
    </row>
    <row r="218" ht="12.75">
      <c r="A218" s="103">
        <v>215</v>
      </c>
    </row>
    <row r="219" ht="12.75">
      <c r="A219" s="103">
        <v>216</v>
      </c>
    </row>
    <row r="220" ht="12.75">
      <c r="A220" s="103">
        <v>217</v>
      </c>
    </row>
    <row r="221" ht="12.75">
      <c r="A221" s="103">
        <v>218</v>
      </c>
    </row>
    <row r="222" ht="12.75">
      <c r="A222" s="103">
        <v>219</v>
      </c>
    </row>
    <row r="223" ht="12.75">
      <c r="A223" s="103">
        <v>220</v>
      </c>
    </row>
    <row r="224" ht="12.75">
      <c r="A224" s="103">
        <v>221</v>
      </c>
    </row>
    <row r="225" ht="12.75">
      <c r="A225" s="103">
        <v>222</v>
      </c>
    </row>
    <row r="226" ht="12.75">
      <c r="A226" s="103">
        <v>223</v>
      </c>
    </row>
    <row r="227" ht="12.75">
      <c r="A227" s="103">
        <v>224</v>
      </c>
    </row>
    <row r="228" ht="12.75">
      <c r="A228" s="103">
        <v>225</v>
      </c>
    </row>
    <row r="229" ht="12.75">
      <c r="A229" s="103">
        <v>226</v>
      </c>
    </row>
    <row r="230" ht="12.75">
      <c r="A230" s="103">
        <v>227</v>
      </c>
    </row>
    <row r="231" ht="12.75">
      <c r="A231" s="103">
        <v>228</v>
      </c>
    </row>
    <row r="232" ht="12.75">
      <c r="A232" s="103">
        <v>229</v>
      </c>
    </row>
    <row r="233" ht="12.75">
      <c r="A233" s="103">
        <v>230</v>
      </c>
    </row>
    <row r="234" ht="12.75">
      <c r="A234" s="103">
        <v>231</v>
      </c>
    </row>
    <row r="235" ht="12.75">
      <c r="A235" s="103">
        <v>232</v>
      </c>
    </row>
    <row r="236" ht="12.75">
      <c r="A236" s="103">
        <v>233</v>
      </c>
    </row>
    <row r="237" ht="12.75">
      <c r="A237" s="103">
        <v>234</v>
      </c>
    </row>
    <row r="238" ht="12.75">
      <c r="A238" s="103">
        <v>235</v>
      </c>
    </row>
    <row r="239" ht="12.75">
      <c r="A239" s="103">
        <v>236</v>
      </c>
    </row>
    <row r="240" ht="12.75">
      <c r="A240" s="103">
        <v>237</v>
      </c>
    </row>
    <row r="241" ht="12.75">
      <c r="A241" s="103">
        <v>238</v>
      </c>
    </row>
    <row r="242" ht="12.75">
      <c r="A242" s="103">
        <v>239</v>
      </c>
    </row>
    <row r="243" ht="12.75">
      <c r="A243" s="103">
        <v>240</v>
      </c>
    </row>
    <row r="244" ht="12.75">
      <c r="A244" s="103">
        <v>241</v>
      </c>
    </row>
    <row r="245" ht="12.75">
      <c r="A245" s="103">
        <v>242</v>
      </c>
    </row>
    <row r="246" ht="12.75">
      <c r="A246" s="103">
        <v>243</v>
      </c>
    </row>
    <row r="247" ht="12.75">
      <c r="A247" s="103">
        <v>244</v>
      </c>
    </row>
    <row r="248" ht="12.75">
      <c r="A248" s="103">
        <v>245</v>
      </c>
    </row>
    <row r="249" ht="12.75">
      <c r="A249" s="103">
        <v>246</v>
      </c>
    </row>
    <row r="250" ht="12.75">
      <c r="A250" s="103">
        <v>247</v>
      </c>
    </row>
    <row r="251" ht="12.75">
      <c r="A251" s="103">
        <v>248</v>
      </c>
    </row>
    <row r="252" ht="12.75">
      <c r="A252" s="103">
        <v>249</v>
      </c>
    </row>
    <row r="253" ht="12.75">
      <c r="A253" s="103">
        <v>250</v>
      </c>
    </row>
    <row r="254" ht="12.75">
      <c r="A254" s="103">
        <v>251</v>
      </c>
    </row>
    <row r="255" ht="12.75">
      <c r="A255" s="103">
        <v>252</v>
      </c>
    </row>
    <row r="256" ht="12.75">
      <c r="A256" s="103">
        <v>253</v>
      </c>
    </row>
    <row r="257" ht="12.75">
      <c r="A257" s="103">
        <v>254</v>
      </c>
    </row>
    <row r="258" ht="12.75">
      <c r="A258" s="103">
        <v>255</v>
      </c>
    </row>
    <row r="259" ht="12.75">
      <c r="A259" s="103">
        <v>256</v>
      </c>
    </row>
    <row r="260" ht="12.75">
      <c r="A260" s="103">
        <v>257</v>
      </c>
    </row>
    <row r="261" ht="12.75">
      <c r="A261" s="103">
        <v>258</v>
      </c>
    </row>
    <row r="262" ht="12.75">
      <c r="A262" s="103">
        <v>259</v>
      </c>
    </row>
    <row r="263" ht="12.75">
      <c r="A263" s="103">
        <v>260</v>
      </c>
    </row>
    <row r="264" ht="12.75">
      <c r="A264" s="103">
        <v>261</v>
      </c>
    </row>
    <row r="265" ht="12.75">
      <c r="A265" s="103">
        <v>262</v>
      </c>
    </row>
    <row r="266" ht="12.75">
      <c r="A266" s="103">
        <v>263</v>
      </c>
    </row>
    <row r="267" ht="12.75">
      <c r="A267" s="103">
        <v>264</v>
      </c>
    </row>
    <row r="268" ht="12.75">
      <c r="A268" s="103">
        <v>265</v>
      </c>
    </row>
    <row r="269" ht="12.75">
      <c r="A269" s="103">
        <v>266</v>
      </c>
    </row>
    <row r="270" ht="12.75">
      <c r="A270" s="103">
        <v>267</v>
      </c>
    </row>
    <row r="271" ht="12.75">
      <c r="A271" s="103">
        <v>268</v>
      </c>
    </row>
    <row r="272" ht="12.75">
      <c r="A272" s="103">
        <v>269</v>
      </c>
    </row>
    <row r="273" ht="12.75">
      <c r="A273" s="103">
        <v>270</v>
      </c>
    </row>
    <row r="274" ht="12.75">
      <c r="A274" s="103">
        <v>271</v>
      </c>
    </row>
    <row r="275" ht="12.75">
      <c r="A275" s="103">
        <v>272</v>
      </c>
    </row>
    <row r="276" ht="12.75">
      <c r="A276" s="103">
        <v>273</v>
      </c>
    </row>
    <row r="277" ht="12.75">
      <c r="A277" s="103">
        <v>274</v>
      </c>
    </row>
    <row r="278" ht="12.75">
      <c r="A278" s="103">
        <v>275</v>
      </c>
    </row>
    <row r="279" ht="12.75">
      <c r="A279" s="103">
        <v>276</v>
      </c>
    </row>
    <row r="280" ht="12.75">
      <c r="A280" s="103">
        <v>277</v>
      </c>
    </row>
    <row r="281" ht="12.75">
      <c r="A281" s="103">
        <v>278</v>
      </c>
    </row>
    <row r="282" ht="12.75">
      <c r="A282" s="103">
        <v>279</v>
      </c>
    </row>
    <row r="283" ht="12.75">
      <c r="A283" s="103">
        <v>280</v>
      </c>
    </row>
    <row r="284" ht="12.75">
      <c r="A284" s="103">
        <v>281</v>
      </c>
    </row>
    <row r="285" ht="12.75">
      <c r="A285" s="103">
        <v>282</v>
      </c>
    </row>
    <row r="286" ht="12.75">
      <c r="A286" s="103">
        <v>283</v>
      </c>
    </row>
    <row r="287" ht="12.75">
      <c r="A287" s="103">
        <v>284</v>
      </c>
    </row>
    <row r="288" ht="12.75">
      <c r="A288" s="103">
        <v>285</v>
      </c>
    </row>
    <row r="289" ht="12.75">
      <c r="A289" s="103">
        <v>286</v>
      </c>
    </row>
    <row r="290" ht="12.75">
      <c r="A290" s="103">
        <v>287</v>
      </c>
    </row>
    <row r="291" ht="12.75">
      <c r="A291" s="103">
        <v>288</v>
      </c>
    </row>
    <row r="292" ht="12.75">
      <c r="A292" s="103">
        <v>289</v>
      </c>
    </row>
    <row r="293" ht="12.75">
      <c r="A293" s="103">
        <v>290</v>
      </c>
    </row>
    <row r="294" ht="12.75">
      <c r="A294" s="103">
        <v>291</v>
      </c>
    </row>
    <row r="295" ht="12.75">
      <c r="A295" s="103">
        <v>292</v>
      </c>
    </row>
    <row r="296" ht="12.75">
      <c r="A296" s="103">
        <v>293</v>
      </c>
    </row>
    <row r="297" ht="12.75">
      <c r="A297" s="103">
        <v>294</v>
      </c>
    </row>
    <row r="298" ht="12.75">
      <c r="A298" s="103">
        <v>295</v>
      </c>
    </row>
    <row r="299" ht="12.75">
      <c r="A299" s="103">
        <v>296</v>
      </c>
    </row>
    <row r="300" ht="12.75">
      <c r="A300" s="103">
        <v>297</v>
      </c>
    </row>
    <row r="301" ht="12.75">
      <c r="A301" s="103">
        <v>298</v>
      </c>
    </row>
    <row r="302" ht="12.75">
      <c r="A302" s="103">
        <v>299</v>
      </c>
    </row>
    <row r="303" ht="12.75">
      <c r="A303" s="103">
        <v>300</v>
      </c>
    </row>
    <row r="304" ht="12.75">
      <c r="A304" s="103">
        <v>301</v>
      </c>
    </row>
    <row r="305" ht="12.75">
      <c r="A305" s="103">
        <v>302</v>
      </c>
    </row>
    <row r="306" ht="12.75">
      <c r="A306" s="103">
        <v>303</v>
      </c>
    </row>
    <row r="307" ht="12.75">
      <c r="A307" s="103">
        <v>304</v>
      </c>
    </row>
    <row r="308" ht="12.75">
      <c r="A308" s="103">
        <v>305</v>
      </c>
    </row>
    <row r="309" ht="12.75">
      <c r="A309" s="103">
        <v>306</v>
      </c>
    </row>
    <row r="310" ht="12.75">
      <c r="A310" s="103">
        <v>307</v>
      </c>
    </row>
    <row r="311" ht="12.75">
      <c r="A311" s="103">
        <v>308</v>
      </c>
    </row>
    <row r="312" ht="12.75">
      <c r="A312" s="103">
        <v>309</v>
      </c>
    </row>
    <row r="313" ht="12.75">
      <c r="A313" s="103">
        <v>310</v>
      </c>
    </row>
    <row r="314" ht="12.75">
      <c r="A314" s="103">
        <v>311</v>
      </c>
    </row>
    <row r="315" ht="12.75">
      <c r="A315" s="103">
        <v>312</v>
      </c>
    </row>
    <row r="316" ht="12.75">
      <c r="A316" s="103">
        <v>313</v>
      </c>
    </row>
    <row r="317" ht="12.75">
      <c r="A317" s="103">
        <v>314</v>
      </c>
    </row>
    <row r="318" ht="12.75">
      <c r="A318" s="103">
        <v>315</v>
      </c>
    </row>
    <row r="319" ht="12.75">
      <c r="A319" s="103">
        <v>316</v>
      </c>
    </row>
    <row r="320" ht="12.75">
      <c r="A320" s="103">
        <v>317</v>
      </c>
    </row>
    <row r="321" ht="12.75">
      <c r="A321" s="103">
        <v>318</v>
      </c>
    </row>
    <row r="322" ht="12.75">
      <c r="A322" s="103">
        <v>319</v>
      </c>
    </row>
    <row r="323" ht="12.75">
      <c r="A323" s="103">
        <v>320</v>
      </c>
    </row>
    <row r="324" ht="12.75">
      <c r="A324" s="103">
        <v>321</v>
      </c>
    </row>
    <row r="325" ht="12.75">
      <c r="A325" s="103">
        <v>322</v>
      </c>
    </row>
    <row r="326" ht="12.75">
      <c r="A326" s="103">
        <v>323</v>
      </c>
    </row>
    <row r="327" ht="12.75">
      <c r="A327" s="103">
        <v>324</v>
      </c>
    </row>
    <row r="328" ht="12.75">
      <c r="A328" s="103">
        <v>325</v>
      </c>
    </row>
    <row r="329" ht="12.75">
      <c r="A329" s="103">
        <v>326</v>
      </c>
    </row>
    <row r="330" ht="12.75">
      <c r="A330" s="103">
        <v>327</v>
      </c>
    </row>
    <row r="331" ht="12.75">
      <c r="A331" s="103">
        <v>328</v>
      </c>
    </row>
    <row r="332" ht="12.75">
      <c r="A332" s="103">
        <v>329</v>
      </c>
    </row>
    <row r="333" ht="12.75">
      <c r="A333" s="103">
        <v>330</v>
      </c>
    </row>
    <row r="334" ht="12.75">
      <c r="A334" s="103">
        <v>331</v>
      </c>
    </row>
    <row r="335" ht="12.75">
      <c r="A335" s="103">
        <v>332</v>
      </c>
    </row>
    <row r="336" ht="12.75">
      <c r="A336" s="103">
        <v>333</v>
      </c>
    </row>
    <row r="337" ht="12.75">
      <c r="A337" s="103">
        <v>334</v>
      </c>
    </row>
    <row r="338" ht="12.75">
      <c r="A338" s="103">
        <v>335</v>
      </c>
    </row>
    <row r="339" ht="12.75">
      <c r="A339" s="103">
        <v>336</v>
      </c>
    </row>
    <row r="340" ht="12.75">
      <c r="A340" s="103">
        <v>337</v>
      </c>
    </row>
    <row r="341" ht="12.75">
      <c r="A341" s="103">
        <v>338</v>
      </c>
    </row>
    <row r="342" ht="12.75">
      <c r="A342" s="103">
        <v>339</v>
      </c>
    </row>
    <row r="343" ht="12.75">
      <c r="A343" s="103">
        <v>340</v>
      </c>
    </row>
    <row r="344" ht="12.75">
      <c r="A344" s="103">
        <v>341</v>
      </c>
    </row>
    <row r="345" ht="12.75">
      <c r="A345" s="103">
        <v>342</v>
      </c>
    </row>
    <row r="346" ht="12.75">
      <c r="A346" s="103">
        <v>343</v>
      </c>
    </row>
    <row r="347" ht="12.75">
      <c r="A347" s="103">
        <v>344</v>
      </c>
    </row>
    <row r="348" ht="12.75">
      <c r="A348" s="103">
        <v>345</v>
      </c>
    </row>
    <row r="349" ht="12.75">
      <c r="A349" s="103">
        <v>346</v>
      </c>
    </row>
    <row r="350" ht="12.75">
      <c r="A350" s="103">
        <v>347</v>
      </c>
    </row>
    <row r="351" ht="12.75">
      <c r="A351" s="103">
        <v>348</v>
      </c>
    </row>
    <row r="352" ht="12.75">
      <c r="A352" s="103">
        <v>349</v>
      </c>
    </row>
    <row r="353" ht="12.75">
      <c r="A353" s="103">
        <v>350</v>
      </c>
    </row>
    <row r="354" ht="12.75">
      <c r="A354" s="103">
        <v>351</v>
      </c>
    </row>
    <row r="355" ht="12.75">
      <c r="A355" s="103">
        <v>352</v>
      </c>
    </row>
    <row r="356" ht="12.75">
      <c r="A356" s="103">
        <v>353</v>
      </c>
    </row>
    <row r="357" ht="12.75">
      <c r="A357" s="103">
        <v>354</v>
      </c>
    </row>
    <row r="358" ht="12.75">
      <c r="A358" s="103">
        <v>355</v>
      </c>
    </row>
    <row r="359" ht="12.75">
      <c r="A359" s="103">
        <v>356</v>
      </c>
    </row>
    <row r="360" ht="12.75">
      <c r="A360" s="103">
        <v>357</v>
      </c>
    </row>
    <row r="361" ht="12.75">
      <c r="A361" s="103">
        <v>358</v>
      </c>
    </row>
    <row r="362" ht="12.75">
      <c r="A362" s="103">
        <v>359</v>
      </c>
    </row>
    <row r="363" ht="12.75">
      <c r="A363" s="103">
        <v>360</v>
      </c>
    </row>
  </sheetData>
  <sheetProtection/>
  <mergeCells count="1">
    <mergeCell ref="A1:G1"/>
  </mergeCells>
  <printOptions horizontalCentered="1"/>
  <pageMargins left="0.7874015748031497" right="0.7874015748031497" top="0.7874015748031497" bottom="0.5905511811023623" header="0.5118110236220472" footer="0.5118110236220472"/>
  <pageSetup horizontalDpi="360" verticalDpi="360" orientation="landscape" r:id="rId2"/>
  <headerFooter alignWithMargins="0">
    <oddHeader>&amp;C&amp;"Copperplate Gothic Bold,Normal"&amp;14Meilleurs pointeurs</oddHead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S435"/>
  <sheetViews>
    <sheetView zoomScale="50" zoomScaleNormal="50" zoomScalePageLayoutView="0" workbookViewId="0" topLeftCell="A35">
      <selection activeCell="G48" sqref="G48"/>
    </sheetView>
  </sheetViews>
  <sheetFormatPr defaultColWidth="11.421875" defaultRowHeight="12.75"/>
  <cols>
    <col min="1" max="1" width="6.8515625" style="5" customWidth="1"/>
    <col min="2" max="2" width="83.8515625" style="5" bestFit="1" customWidth="1"/>
    <col min="3" max="5" width="10.7109375" style="5" customWidth="1"/>
    <col min="6" max="6" width="11.8515625" style="5" customWidth="1"/>
    <col min="7" max="7" width="12.7109375" style="6" customWidth="1"/>
    <col min="8" max="13" width="11.28125" style="5" customWidth="1"/>
    <col min="14" max="14" width="62.7109375" style="5" customWidth="1"/>
    <col min="15" max="20" width="11.28125" style="5" customWidth="1"/>
    <col min="21" max="21" width="62.7109375" style="5" customWidth="1"/>
    <col min="22" max="16384" width="9.140625" style="5" customWidth="1"/>
  </cols>
  <sheetData>
    <row r="1" spans="1:123" s="1" customFormat="1" ht="25.5" customHeight="1">
      <c r="A1" s="148" t="s">
        <v>34</v>
      </c>
      <c r="B1" s="148"/>
      <c r="C1" s="148"/>
      <c r="D1" s="148"/>
      <c r="E1" s="148"/>
      <c r="F1" s="148"/>
      <c r="G1" s="14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</row>
    <row r="2" spans="7:123" s="1" customFormat="1" ht="18" customHeight="1">
      <c r="G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</row>
    <row r="3" spans="1:123" s="1" customFormat="1" ht="26.25">
      <c r="A3" s="149" t="s">
        <v>0</v>
      </c>
      <c r="B3" s="149"/>
      <c r="C3" s="149"/>
      <c r="D3" s="149"/>
      <c r="E3" s="149"/>
      <c r="F3" s="149"/>
      <c r="G3" s="149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</row>
    <row r="4" spans="12:123" ht="12.75"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</row>
    <row r="5" spans="12:123" ht="13.5" thickBot="1"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</row>
    <row r="6" spans="2:123" ht="23.25" customHeight="1" thickBot="1">
      <c r="B6" s="7" t="s">
        <v>1</v>
      </c>
      <c r="C6" s="8">
        <v>1</v>
      </c>
      <c r="D6" s="9">
        <v>2</v>
      </c>
      <c r="E6" s="10">
        <v>3</v>
      </c>
      <c r="F6" s="7" t="s">
        <v>2</v>
      </c>
      <c r="G6" s="7" t="s">
        <v>3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</row>
    <row r="7" spans="2:123" ht="45" customHeight="1">
      <c r="B7" s="12" t="s">
        <v>564</v>
      </c>
      <c r="C7" s="83">
        <v>0</v>
      </c>
      <c r="D7" s="84">
        <v>2</v>
      </c>
      <c r="E7" s="85" t="s">
        <v>110</v>
      </c>
      <c r="F7" s="86">
        <v>2</v>
      </c>
      <c r="G7" s="86" t="s">
        <v>30</v>
      </c>
      <c r="L7" s="6"/>
      <c r="M7" s="6"/>
      <c r="N7" s="13"/>
      <c r="O7" s="6"/>
      <c r="P7" s="6"/>
      <c r="Q7" s="6"/>
      <c r="R7" s="6"/>
      <c r="S7" s="6"/>
      <c r="T7" s="6"/>
      <c r="U7" s="13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</row>
    <row r="8" spans="2:123" ht="45" customHeight="1">
      <c r="B8" s="14" t="s">
        <v>565</v>
      </c>
      <c r="C8" s="87">
        <v>2</v>
      </c>
      <c r="D8" s="88" t="s">
        <v>110</v>
      </c>
      <c r="E8" s="89">
        <v>2</v>
      </c>
      <c r="F8" s="90">
        <v>4</v>
      </c>
      <c r="G8" s="90" t="s">
        <v>35</v>
      </c>
      <c r="L8" s="6"/>
      <c r="M8" s="6"/>
      <c r="N8" s="13"/>
      <c r="O8" s="6"/>
      <c r="P8" s="6"/>
      <c r="Q8" s="6"/>
      <c r="R8" s="6"/>
      <c r="S8" s="6"/>
      <c r="T8" s="6"/>
      <c r="U8" s="13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</row>
    <row r="9" spans="2:123" ht="45" customHeight="1" thickBot="1">
      <c r="B9" s="40" t="s">
        <v>566</v>
      </c>
      <c r="C9" s="91" t="s">
        <v>110</v>
      </c>
      <c r="D9" s="92">
        <v>0</v>
      </c>
      <c r="E9" s="93">
        <v>0</v>
      </c>
      <c r="F9" s="94">
        <v>0</v>
      </c>
      <c r="G9" s="94" t="s">
        <v>38</v>
      </c>
      <c r="L9" s="6"/>
      <c r="M9" s="6"/>
      <c r="N9" s="15"/>
      <c r="O9" s="6"/>
      <c r="P9" s="6"/>
      <c r="Q9" s="6"/>
      <c r="R9" s="6"/>
      <c r="S9" s="6"/>
      <c r="T9" s="6"/>
      <c r="U9" s="15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</row>
    <row r="10" spans="2:123" ht="45" customHeight="1">
      <c r="B10" s="15"/>
      <c r="C10" s="6"/>
      <c r="D10" s="6"/>
      <c r="E10" s="6"/>
      <c r="F10" s="6"/>
      <c r="L10" s="6"/>
      <c r="M10" s="6"/>
      <c r="N10" s="15"/>
      <c r="O10" s="6"/>
      <c r="P10" s="6"/>
      <c r="Q10" s="6"/>
      <c r="R10" s="6"/>
      <c r="S10" s="6"/>
      <c r="T10" s="6"/>
      <c r="U10" s="15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</row>
    <row r="11" spans="2:123" ht="12" customHeight="1">
      <c r="B11" s="15"/>
      <c r="C11" s="6"/>
      <c r="D11" s="6"/>
      <c r="E11" s="6"/>
      <c r="F11" s="6"/>
      <c r="L11" s="6"/>
      <c r="M11" s="6"/>
      <c r="N11" s="15"/>
      <c r="O11" s="6"/>
      <c r="P11" s="6"/>
      <c r="Q11" s="6"/>
      <c r="R11" s="6"/>
      <c r="S11" s="6"/>
      <c r="T11" s="6"/>
      <c r="U11" s="15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</row>
    <row r="12" spans="1:123" ht="26.25">
      <c r="A12" s="149" t="s">
        <v>4</v>
      </c>
      <c r="B12" s="149"/>
      <c r="C12" s="149"/>
      <c r="D12" s="149"/>
      <c r="E12" s="149"/>
      <c r="F12" s="149"/>
      <c r="G12" s="149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</row>
    <row r="13" spans="12:123" ht="12.75"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</row>
    <row r="14" spans="12:123" ht="13.5" thickBot="1"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</row>
    <row r="15" spans="2:123" ht="24" thickBot="1">
      <c r="B15" s="7" t="s">
        <v>1</v>
      </c>
      <c r="C15" s="8">
        <v>1</v>
      </c>
      <c r="D15" s="9">
        <v>2</v>
      </c>
      <c r="E15" s="10">
        <v>3</v>
      </c>
      <c r="F15" s="7" t="s">
        <v>2</v>
      </c>
      <c r="G15" s="7" t="s">
        <v>3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</row>
    <row r="16" spans="2:123" ht="45" customHeight="1">
      <c r="B16" s="12" t="s">
        <v>567</v>
      </c>
      <c r="C16" s="83">
        <v>0</v>
      </c>
      <c r="D16" s="84">
        <v>0</v>
      </c>
      <c r="E16" s="85" t="s">
        <v>110</v>
      </c>
      <c r="F16" s="86">
        <v>0</v>
      </c>
      <c r="G16" s="86" t="s">
        <v>32</v>
      </c>
      <c r="L16" s="6"/>
      <c r="M16" s="6"/>
      <c r="N16" s="13"/>
      <c r="O16" s="6"/>
      <c r="P16" s="6"/>
      <c r="Q16" s="6"/>
      <c r="R16" s="6"/>
      <c r="S16" s="6"/>
      <c r="T16" s="6"/>
      <c r="U16" s="13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</row>
    <row r="17" spans="2:123" ht="45" customHeight="1">
      <c r="B17" s="14" t="s">
        <v>568</v>
      </c>
      <c r="C17" s="87">
        <v>2</v>
      </c>
      <c r="D17" s="88" t="s">
        <v>110</v>
      </c>
      <c r="E17" s="89">
        <v>2</v>
      </c>
      <c r="F17" s="90">
        <v>4</v>
      </c>
      <c r="G17" s="90" t="s">
        <v>29</v>
      </c>
      <c r="L17" s="6"/>
      <c r="M17" s="6"/>
      <c r="N17" s="15"/>
      <c r="O17" s="6"/>
      <c r="P17" s="6"/>
      <c r="Q17" s="6"/>
      <c r="R17" s="6"/>
      <c r="S17" s="6"/>
      <c r="T17" s="6"/>
      <c r="U17" s="15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</row>
    <row r="18" spans="2:123" ht="45" customHeight="1" thickBot="1">
      <c r="B18" s="40" t="s">
        <v>569</v>
      </c>
      <c r="C18" s="91" t="s">
        <v>110</v>
      </c>
      <c r="D18" s="92">
        <v>2</v>
      </c>
      <c r="E18" s="93">
        <v>0</v>
      </c>
      <c r="F18" s="94">
        <v>2</v>
      </c>
      <c r="G18" s="94" t="s">
        <v>28</v>
      </c>
      <c r="L18" s="6"/>
      <c r="M18" s="6"/>
      <c r="N18" s="15"/>
      <c r="O18" s="6"/>
      <c r="P18" s="6"/>
      <c r="Q18" s="6"/>
      <c r="R18" s="6"/>
      <c r="S18" s="6"/>
      <c r="T18" s="6"/>
      <c r="U18" s="15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</row>
    <row r="19" spans="2:123" ht="45" customHeight="1">
      <c r="B19" s="15"/>
      <c r="C19" s="6"/>
      <c r="D19" s="6"/>
      <c r="E19" s="6"/>
      <c r="F19" s="6"/>
      <c r="L19" s="6"/>
      <c r="M19" s="6"/>
      <c r="N19" s="15"/>
      <c r="O19" s="6"/>
      <c r="P19" s="6"/>
      <c r="Q19" s="6"/>
      <c r="R19" s="6"/>
      <c r="S19" s="6"/>
      <c r="T19" s="6"/>
      <c r="U19" s="15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</row>
    <row r="20" spans="1:123" s="1" customFormat="1" ht="25.5" customHeight="1">
      <c r="A20" s="148" t="s">
        <v>34</v>
      </c>
      <c r="B20" s="148"/>
      <c r="C20" s="148"/>
      <c r="D20" s="148"/>
      <c r="E20" s="148"/>
      <c r="F20" s="148"/>
      <c r="G20" s="148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</row>
    <row r="21" spans="7:123" s="1" customFormat="1" ht="18" customHeight="1">
      <c r="G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</row>
    <row r="22" spans="1:123" s="1" customFormat="1" ht="26.25">
      <c r="A22" s="149" t="s">
        <v>5</v>
      </c>
      <c r="B22" s="149"/>
      <c r="C22" s="149"/>
      <c r="D22" s="149"/>
      <c r="E22" s="149"/>
      <c r="F22" s="149"/>
      <c r="G22" s="149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</row>
    <row r="23" spans="12:123" ht="12.75"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</row>
    <row r="24" spans="12:123" ht="13.5" thickBot="1"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</row>
    <row r="25" spans="2:123" ht="23.25" customHeight="1" thickBot="1">
      <c r="B25" s="7" t="s">
        <v>1</v>
      </c>
      <c r="C25" s="8">
        <v>1</v>
      </c>
      <c r="D25" s="9">
        <v>2</v>
      </c>
      <c r="E25" s="10">
        <v>3</v>
      </c>
      <c r="F25" s="7" t="s">
        <v>2</v>
      </c>
      <c r="G25" s="7" t="s">
        <v>3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</row>
    <row r="26" spans="2:123" ht="45" customHeight="1">
      <c r="B26" s="12" t="s">
        <v>570</v>
      </c>
      <c r="C26" s="83">
        <v>0</v>
      </c>
      <c r="D26" s="84">
        <v>0</v>
      </c>
      <c r="E26" s="85" t="s">
        <v>110</v>
      </c>
      <c r="F26" s="86">
        <v>0</v>
      </c>
      <c r="G26" s="86" t="s">
        <v>593</v>
      </c>
      <c r="L26" s="6"/>
      <c r="M26" s="6"/>
      <c r="N26" s="13"/>
      <c r="O26" s="6"/>
      <c r="P26" s="6"/>
      <c r="Q26" s="6"/>
      <c r="R26" s="6"/>
      <c r="S26" s="6"/>
      <c r="T26" s="6"/>
      <c r="U26" s="13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</row>
    <row r="27" spans="2:123" ht="45" customHeight="1">
      <c r="B27" s="14" t="s">
        <v>571</v>
      </c>
      <c r="C27" s="87">
        <v>2</v>
      </c>
      <c r="D27" s="88" t="s">
        <v>110</v>
      </c>
      <c r="E27" s="89">
        <v>2</v>
      </c>
      <c r="F27" s="90">
        <v>4</v>
      </c>
      <c r="G27" s="90" t="s">
        <v>595</v>
      </c>
      <c r="L27" s="6"/>
      <c r="M27" s="6"/>
      <c r="N27" s="15"/>
      <c r="O27" s="6"/>
      <c r="P27" s="6"/>
      <c r="Q27" s="6"/>
      <c r="R27" s="6"/>
      <c r="S27" s="6"/>
      <c r="T27" s="6"/>
      <c r="U27" s="15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</row>
    <row r="28" spans="2:123" ht="45" customHeight="1" thickBot="1">
      <c r="B28" s="16" t="s">
        <v>572</v>
      </c>
      <c r="C28" s="95" t="s">
        <v>110</v>
      </c>
      <c r="D28" s="96">
        <v>2</v>
      </c>
      <c r="E28" s="97">
        <v>0</v>
      </c>
      <c r="F28" s="98">
        <v>2</v>
      </c>
      <c r="G28" s="98" t="s">
        <v>594</v>
      </c>
      <c r="L28" s="6"/>
      <c r="M28" s="6"/>
      <c r="N28" s="15"/>
      <c r="O28" s="6"/>
      <c r="P28" s="6"/>
      <c r="Q28" s="6"/>
      <c r="R28" s="6"/>
      <c r="S28" s="6"/>
      <c r="T28" s="6"/>
      <c r="U28" s="15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</row>
    <row r="29" spans="2:123" ht="45" customHeight="1">
      <c r="B29" s="41"/>
      <c r="C29" s="42"/>
      <c r="D29" s="42"/>
      <c r="E29" s="42"/>
      <c r="F29" s="42"/>
      <c r="G29" s="42"/>
      <c r="L29" s="6"/>
      <c r="M29" s="6"/>
      <c r="N29" s="15"/>
      <c r="O29" s="6"/>
      <c r="P29" s="6"/>
      <c r="Q29" s="6"/>
      <c r="R29" s="6"/>
      <c r="S29" s="6"/>
      <c r="T29" s="6"/>
      <c r="U29" s="15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</row>
    <row r="30" spans="2:123" ht="12" customHeight="1">
      <c r="B30" s="15"/>
      <c r="C30" s="6"/>
      <c r="D30" s="6"/>
      <c r="E30" s="6"/>
      <c r="F30" s="6"/>
      <c r="L30" s="6"/>
      <c r="M30" s="6"/>
      <c r="N30" s="15"/>
      <c r="O30" s="6"/>
      <c r="P30" s="6"/>
      <c r="Q30" s="6"/>
      <c r="R30" s="6"/>
      <c r="S30" s="6"/>
      <c r="T30" s="6"/>
      <c r="U30" s="15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</row>
    <row r="31" spans="1:123" ht="26.25">
      <c r="A31" s="149" t="s">
        <v>6</v>
      </c>
      <c r="B31" s="149"/>
      <c r="C31" s="149"/>
      <c r="D31" s="149"/>
      <c r="E31" s="149"/>
      <c r="F31" s="149"/>
      <c r="G31" s="149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</row>
    <row r="32" spans="12:123" ht="12.75"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</row>
    <row r="33" spans="12:123" ht="13.5" thickBot="1"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</row>
    <row r="34" spans="2:123" ht="24" thickBot="1">
      <c r="B34" s="7" t="s">
        <v>1</v>
      </c>
      <c r="C34" s="8">
        <v>1</v>
      </c>
      <c r="D34" s="9">
        <v>2</v>
      </c>
      <c r="E34" s="10">
        <v>3</v>
      </c>
      <c r="F34" s="7" t="s">
        <v>2</v>
      </c>
      <c r="G34" s="7" t="s">
        <v>3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</row>
    <row r="35" spans="2:123" ht="45" customHeight="1">
      <c r="B35" s="12" t="s">
        <v>573</v>
      </c>
      <c r="C35" s="83">
        <v>2</v>
      </c>
      <c r="D35" s="84">
        <v>0</v>
      </c>
      <c r="E35" s="85" t="s">
        <v>110</v>
      </c>
      <c r="F35" s="86">
        <v>2</v>
      </c>
      <c r="G35" s="86" t="s">
        <v>597</v>
      </c>
      <c r="L35" s="6"/>
      <c r="M35" s="6"/>
      <c r="N35" s="13"/>
      <c r="O35" s="6"/>
      <c r="P35" s="6"/>
      <c r="Q35" s="6"/>
      <c r="R35" s="6"/>
      <c r="S35" s="6"/>
      <c r="T35" s="6"/>
      <c r="U35" s="13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</row>
    <row r="36" spans="2:123" ht="45" customHeight="1">
      <c r="B36" s="14" t="s">
        <v>574</v>
      </c>
      <c r="C36" s="87">
        <v>0</v>
      </c>
      <c r="D36" s="88" t="s">
        <v>110</v>
      </c>
      <c r="E36" s="89">
        <v>0</v>
      </c>
      <c r="F36" s="90">
        <v>0</v>
      </c>
      <c r="G36" s="90" t="s">
        <v>636</v>
      </c>
      <c r="L36" s="6"/>
      <c r="M36" s="6"/>
      <c r="N36" s="15"/>
      <c r="O36" s="6"/>
      <c r="P36" s="6"/>
      <c r="Q36" s="6"/>
      <c r="R36" s="6"/>
      <c r="S36" s="6"/>
      <c r="T36" s="6"/>
      <c r="U36" s="15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</row>
    <row r="37" spans="2:123" ht="45" customHeight="1" thickBot="1">
      <c r="B37" s="16" t="s">
        <v>575</v>
      </c>
      <c r="C37" s="95" t="s">
        <v>110</v>
      </c>
      <c r="D37" s="96">
        <v>2</v>
      </c>
      <c r="E37" s="97">
        <v>2</v>
      </c>
      <c r="F37" s="98">
        <v>4</v>
      </c>
      <c r="G37" s="98" t="s">
        <v>596</v>
      </c>
      <c r="L37" s="6"/>
      <c r="M37" s="6"/>
      <c r="N37" s="15"/>
      <c r="O37" s="6"/>
      <c r="P37" s="6"/>
      <c r="Q37" s="6"/>
      <c r="R37" s="6"/>
      <c r="S37" s="6"/>
      <c r="T37" s="6"/>
      <c r="U37" s="15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</row>
    <row r="38" spans="2:123" ht="45" customHeight="1">
      <c r="B38" s="41"/>
      <c r="C38" s="42"/>
      <c r="D38" s="42"/>
      <c r="E38" s="42"/>
      <c r="F38" s="42"/>
      <c r="G38" s="42"/>
      <c r="L38" s="6"/>
      <c r="M38" s="6"/>
      <c r="N38" s="15"/>
      <c r="O38" s="6"/>
      <c r="P38" s="6"/>
      <c r="Q38" s="6"/>
      <c r="R38" s="6"/>
      <c r="S38" s="6"/>
      <c r="T38" s="6"/>
      <c r="U38" s="15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</row>
    <row r="39" spans="2:123" ht="45" customHeight="1">
      <c r="B39" s="146" t="s">
        <v>34</v>
      </c>
      <c r="C39" s="146"/>
      <c r="D39" s="146"/>
      <c r="E39" s="146"/>
      <c r="F39" s="146"/>
      <c r="G39" s="14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</row>
    <row r="40" spans="2:117" ht="25.5">
      <c r="B40" s="45"/>
      <c r="C40" s="45"/>
      <c r="D40" s="45"/>
      <c r="E40" s="45"/>
      <c r="F40" s="45"/>
      <c r="G40" s="44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</row>
    <row r="41" spans="2:117" ht="26.25">
      <c r="B41" s="147" t="s">
        <v>42</v>
      </c>
      <c r="C41" s="147"/>
      <c r="D41" s="147"/>
      <c r="E41" s="147"/>
      <c r="F41" s="147"/>
      <c r="G41" s="147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</row>
    <row r="42" spans="2:117" ht="12.75">
      <c r="B42" s="43"/>
      <c r="C42" s="43"/>
      <c r="D42" s="43"/>
      <c r="E42" s="43"/>
      <c r="F42" s="43"/>
      <c r="G42" s="44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</row>
    <row r="43" spans="2:117" ht="13.5" thickBot="1">
      <c r="B43" s="43"/>
      <c r="C43" s="43"/>
      <c r="D43" s="43"/>
      <c r="E43" s="43"/>
      <c r="F43" s="43"/>
      <c r="G43" s="44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</row>
    <row r="44" spans="2:117" ht="24" thickBot="1">
      <c r="B44" s="46" t="s">
        <v>1</v>
      </c>
      <c r="C44" s="47">
        <v>1</v>
      </c>
      <c r="D44" s="48">
        <v>2</v>
      </c>
      <c r="E44" s="49">
        <v>3</v>
      </c>
      <c r="F44" s="46" t="s">
        <v>2</v>
      </c>
      <c r="G44" s="46" t="s">
        <v>3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</row>
    <row r="45" spans="2:117" ht="45" customHeight="1">
      <c r="B45" s="50" t="s">
        <v>592</v>
      </c>
      <c r="C45" s="51">
        <v>0</v>
      </c>
      <c r="D45" s="141">
        <v>0</v>
      </c>
      <c r="E45" s="52">
        <v>0</v>
      </c>
      <c r="F45" s="53">
        <v>0</v>
      </c>
      <c r="G45" s="53">
        <v>12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</row>
    <row r="46" spans="2:117" ht="45" customHeight="1">
      <c r="B46" s="54" t="s">
        <v>591</v>
      </c>
      <c r="C46" s="55">
        <v>2</v>
      </c>
      <c r="D46" s="56">
        <v>2</v>
      </c>
      <c r="E46" s="142">
        <v>2</v>
      </c>
      <c r="F46" s="57">
        <v>6</v>
      </c>
      <c r="G46" s="57">
        <v>9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</row>
    <row r="47" spans="2:117" ht="45" customHeight="1">
      <c r="B47" s="58" t="s">
        <v>590</v>
      </c>
      <c r="C47" s="59">
        <v>2</v>
      </c>
      <c r="D47" s="143">
        <v>2</v>
      </c>
      <c r="E47" s="144">
        <v>0</v>
      </c>
      <c r="F47" s="60">
        <v>4</v>
      </c>
      <c r="G47" s="60">
        <v>10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</row>
    <row r="48" spans="2:117" ht="45" customHeight="1" thickBot="1">
      <c r="B48" s="61" t="s">
        <v>635</v>
      </c>
      <c r="C48" s="62">
        <v>0</v>
      </c>
      <c r="D48" s="63">
        <v>0</v>
      </c>
      <c r="E48" s="64">
        <v>2</v>
      </c>
      <c r="F48" s="65">
        <v>2</v>
      </c>
      <c r="G48" s="65">
        <v>11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</row>
    <row r="49" spans="2:117" ht="45" customHeight="1">
      <c r="B49" s="43"/>
      <c r="C49" s="43"/>
      <c r="D49" s="43"/>
      <c r="E49" s="43"/>
      <c r="F49" s="43"/>
      <c r="G49" s="44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</row>
    <row r="50" spans="2:117" ht="13.5" thickBot="1">
      <c r="B50" s="43"/>
      <c r="C50" s="43"/>
      <c r="D50" s="43"/>
      <c r="E50" s="43"/>
      <c r="F50" s="43"/>
      <c r="G50" s="44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</row>
    <row r="51" spans="2:117" ht="25.5" customHeight="1" thickBot="1">
      <c r="B51" s="43"/>
      <c r="C51" s="66" t="s">
        <v>57</v>
      </c>
      <c r="D51" s="67">
        <v>17</v>
      </c>
      <c r="E51" s="68">
        <v>18</v>
      </c>
      <c r="F51" s="43"/>
      <c r="G51" s="44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</row>
    <row r="52" spans="2:117" ht="27" customHeight="1">
      <c r="B52" s="43"/>
      <c r="C52" s="69" t="s">
        <v>78</v>
      </c>
      <c r="D52" s="70" t="s">
        <v>58</v>
      </c>
      <c r="E52" s="71" t="s">
        <v>59</v>
      </c>
      <c r="F52" s="43"/>
      <c r="G52" s="44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</row>
    <row r="53" spans="2:117" ht="27" customHeight="1">
      <c r="B53" s="43"/>
      <c r="C53" s="72" t="s">
        <v>64</v>
      </c>
      <c r="D53" s="73" t="s">
        <v>60</v>
      </c>
      <c r="E53" s="74" t="s">
        <v>61</v>
      </c>
      <c r="F53" s="43"/>
      <c r="G53" s="44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</row>
    <row r="54" spans="2:117" ht="27" customHeight="1" thickBot="1">
      <c r="B54" s="43"/>
      <c r="C54" s="75" t="s">
        <v>65</v>
      </c>
      <c r="D54" s="76" t="s">
        <v>62</v>
      </c>
      <c r="E54" s="77" t="s">
        <v>63</v>
      </c>
      <c r="F54" s="43"/>
      <c r="G54" s="44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</row>
    <row r="55" spans="2:117" ht="27" customHeight="1">
      <c r="B55" s="44"/>
      <c r="C55" s="44"/>
      <c r="D55" s="6"/>
      <c r="E55" s="6"/>
      <c r="F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</row>
    <row r="56" spans="2:123" ht="12.75">
      <c r="B56" s="43"/>
      <c r="C56" s="43"/>
      <c r="D56" s="43"/>
      <c r="E56" s="43"/>
      <c r="F56" s="43"/>
      <c r="G56" s="44"/>
      <c r="H56" s="44"/>
      <c r="I56" s="44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</row>
    <row r="57" spans="2:123" ht="12.75">
      <c r="B57" s="43"/>
      <c r="C57" s="43"/>
      <c r="D57" s="43"/>
      <c r="E57" s="43"/>
      <c r="F57" s="43"/>
      <c r="G57" s="44"/>
      <c r="H57" s="44"/>
      <c r="I57" s="44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</row>
    <row r="58" spans="2:123" ht="12.75">
      <c r="B58" s="43"/>
      <c r="C58" s="43"/>
      <c r="D58" s="43"/>
      <c r="E58" s="43"/>
      <c r="F58" s="43"/>
      <c r="G58" s="44"/>
      <c r="H58" s="44"/>
      <c r="I58" s="44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</row>
    <row r="59" spans="2:123" ht="12.75">
      <c r="B59" s="43"/>
      <c r="C59" s="43"/>
      <c r="D59" s="43"/>
      <c r="E59" s="43"/>
      <c r="F59" s="43"/>
      <c r="G59" s="44"/>
      <c r="H59" s="44"/>
      <c r="I59" s="44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</row>
    <row r="60" spans="2:123" ht="12.75">
      <c r="B60" s="43"/>
      <c r="C60" s="43"/>
      <c r="D60" s="43"/>
      <c r="E60" s="43"/>
      <c r="F60" s="43"/>
      <c r="G60" s="44"/>
      <c r="H60" s="44"/>
      <c r="I60" s="44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</row>
    <row r="61" spans="8:123" ht="12.75"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</row>
    <row r="62" spans="8:123" ht="12.75"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</row>
    <row r="63" spans="8:123" ht="12.75"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</row>
    <row r="64" spans="8:123" ht="12.75"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</row>
    <row r="65" spans="8:123" ht="12.75"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</row>
    <row r="66" spans="8:123" ht="12.75"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</row>
    <row r="67" spans="8:123" ht="12.75"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</row>
    <row r="68" spans="8:123" ht="12.75"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</row>
    <row r="69" spans="8:123" ht="12.75"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</row>
    <row r="70" spans="8:123" ht="12.75"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</row>
    <row r="71" spans="8:123" ht="12.75"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</row>
    <row r="72" spans="8:123" ht="12.75"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</row>
    <row r="73" spans="8:123" ht="12.75"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</row>
    <row r="74" spans="8:123" ht="12.75"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</row>
    <row r="75" spans="8:123" ht="12.75"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</row>
    <row r="76" spans="8:123" ht="12.75"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</row>
    <row r="77" spans="8:123" ht="12.75"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</row>
    <row r="78" spans="8:123" ht="12.75"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</row>
    <row r="79" spans="8:123" ht="12.75"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</row>
    <row r="80" spans="8:123" ht="12.75"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</row>
    <row r="81" spans="8:123" ht="12.75"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</row>
    <row r="82" spans="8:123" ht="12.75"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</row>
    <row r="83" spans="8:123" ht="12.75"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</row>
    <row r="84" spans="8:123" ht="12.75"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</row>
    <row r="85" spans="8:123" ht="12.75"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</row>
    <row r="86" spans="8:123" ht="12.75"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</row>
    <row r="87" spans="8:123" ht="12.75"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</row>
    <row r="88" spans="8:123" ht="12.75"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</row>
    <row r="89" spans="8:123" ht="12.75"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</row>
    <row r="90" spans="8:123" ht="12.75"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</row>
    <row r="91" spans="8:123" ht="12.75"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</row>
    <row r="92" spans="8:123" ht="12.75"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</row>
    <row r="93" spans="8:123" ht="12.75"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</row>
    <row r="94" spans="8:123" ht="12.75"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</row>
    <row r="95" spans="8:123" ht="12.75"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</row>
    <row r="96" spans="8:123" ht="12.75"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</row>
    <row r="97" spans="8:123" ht="12.75"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</row>
    <row r="98" spans="8:123" ht="12.75"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</row>
    <row r="99" spans="8:123" ht="12.75"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</row>
    <row r="100" spans="8:123" ht="12.75"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</row>
    <row r="101" spans="8:123" ht="12.75"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</row>
    <row r="102" spans="8:123" ht="12.75"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</row>
    <row r="103" spans="8:123" ht="12.75"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</row>
    <row r="104" spans="8:123" ht="12.75"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</row>
    <row r="105" spans="8:123" ht="12.75"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</row>
    <row r="106" spans="8:123" ht="12.75"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</row>
    <row r="107" spans="8:123" ht="12.75"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</row>
    <row r="108" spans="8:123" ht="12.75"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</row>
    <row r="109" spans="8:123" ht="12.75"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</row>
    <row r="110" spans="8:123" ht="12.75"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</row>
    <row r="111" spans="8:123" ht="12.75"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</row>
    <row r="112" spans="8:123" ht="12.75"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</row>
    <row r="113" spans="8:123" ht="12.75"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</row>
    <row r="114" spans="8:123" ht="12.75"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</row>
    <row r="115" spans="8:123" ht="12.75"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</row>
    <row r="116" spans="8:123" ht="12.75"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</row>
    <row r="117" spans="8:123" ht="12.75"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</row>
    <row r="118" spans="8:123" ht="12.75"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</row>
    <row r="119" spans="8:123" ht="12.75"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</row>
    <row r="120" spans="8:123" ht="12.75"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</row>
    <row r="121" spans="8:123" ht="12.75"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</row>
    <row r="122" spans="8:123" ht="12.75"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</row>
    <row r="123" spans="8:123" ht="12.75"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</row>
    <row r="124" spans="8:123" ht="12.75"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</row>
    <row r="125" spans="8:123" ht="12.75"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</row>
    <row r="126" spans="8:123" ht="12.75"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</row>
    <row r="127" spans="8:123" ht="12.75"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</row>
    <row r="128" spans="8:123" ht="12.75"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</row>
    <row r="129" spans="8:123" ht="12.75"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</row>
    <row r="130" spans="8:123" ht="12.75"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</row>
    <row r="131" spans="8:123" ht="12.75"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</row>
    <row r="132" spans="8:123" ht="12.75"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</row>
    <row r="133" spans="8:123" ht="12.75"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</row>
    <row r="134" spans="8:123" ht="12.75"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</row>
    <row r="135" spans="8:123" ht="12.75"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</row>
    <row r="136" spans="8:123" ht="12.75"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</row>
    <row r="137" spans="8:123" ht="12.75"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</row>
    <row r="138" spans="8:123" ht="12.75"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</row>
    <row r="139" spans="8:123" ht="12.75"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</row>
    <row r="140" spans="8:123" ht="12.75"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</row>
    <row r="141" spans="8:123" ht="12.75"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</row>
    <row r="142" spans="8:123" ht="12.75"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</row>
    <row r="143" spans="8:123" ht="12.75"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</row>
    <row r="144" spans="8:123" ht="12.75"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</row>
    <row r="145" spans="8:123" ht="12.75"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</row>
    <row r="146" spans="8:123" ht="12.75"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</row>
    <row r="147" spans="8:123" ht="12.75"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</row>
    <row r="148" spans="8:123" ht="12.75"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</row>
    <row r="149" spans="8:123" ht="12.75"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</row>
    <row r="150" spans="8:123" ht="12.75"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</row>
    <row r="151" spans="8:123" ht="12.75"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</row>
    <row r="152" spans="8:123" ht="12.75"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</row>
    <row r="153" spans="8:123" ht="12.75"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</row>
    <row r="154" spans="8:123" ht="12.75"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</row>
    <row r="155" spans="8:123" ht="12.75"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</row>
    <row r="156" spans="8:123" ht="12.75"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</row>
    <row r="157" spans="8:123" ht="12.75"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</row>
    <row r="158" spans="8:123" ht="12.75"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</row>
    <row r="159" spans="8:123" ht="12.75"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</row>
    <row r="160" spans="8:123" ht="12.75"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</row>
    <row r="161" spans="8:123" ht="12.75"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</row>
    <row r="162" spans="8:123" ht="12.75"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</row>
    <row r="163" spans="8:123" ht="12.75"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</row>
    <row r="164" spans="8:123" ht="12.75"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</row>
    <row r="165" spans="8:123" ht="12.75"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</row>
    <row r="166" spans="8:123" ht="12.75"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</row>
    <row r="167" spans="8:123" ht="12.75"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</row>
    <row r="168" spans="8:123" ht="12.75"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</row>
    <row r="169" spans="8:123" ht="12.75"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</row>
    <row r="170" spans="8:123" ht="12.75"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</row>
    <row r="171" spans="8:123" ht="12.75"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</row>
    <row r="172" spans="8:123" ht="12.75"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</row>
    <row r="173" spans="8:123" ht="12.75"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</row>
    <row r="174" spans="8:123" ht="12.75"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</row>
    <row r="175" spans="8:123" ht="12.75"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</row>
    <row r="176" spans="8:123" ht="12.75"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</row>
    <row r="177" spans="8:123" ht="12.75"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</row>
    <row r="178" spans="8:123" ht="12.75"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</row>
    <row r="179" spans="8:123" ht="12.75"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</row>
    <row r="180" spans="8:123" ht="12.75"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</row>
    <row r="181" spans="8:123" ht="12.75"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</row>
    <row r="182" spans="8:123" ht="12.75"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</row>
    <row r="183" spans="8:123" ht="12.75"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</row>
    <row r="184" spans="8:123" ht="12.75"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</row>
    <row r="185" spans="8:123" ht="12.75"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</row>
    <row r="186" spans="8:123" ht="12.75"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</row>
    <row r="187" spans="8:123" ht="12.75"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</row>
    <row r="188" spans="8:123" ht="12.75"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</row>
    <row r="189" spans="8:123" ht="12.75"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</row>
    <row r="190" spans="8:123" ht="12.75"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</row>
    <row r="191" spans="8:123" ht="12.75"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</row>
    <row r="192" spans="8:123" ht="12.75"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</row>
    <row r="193" spans="8:123" ht="12.75"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</row>
    <row r="194" spans="8:123" ht="12.75"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</row>
    <row r="195" spans="8:123" ht="12.75"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</row>
    <row r="196" spans="8:123" ht="12.75"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</row>
    <row r="197" spans="8:123" ht="12.75"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</row>
    <row r="198" spans="8:123" ht="12.75"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</row>
    <row r="199" spans="8:123" ht="12.75"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</row>
    <row r="200" spans="8:123" ht="12.75"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</row>
    <row r="201" spans="8:123" ht="12.75"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</row>
    <row r="202" spans="8:123" ht="12.75"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</row>
    <row r="203" spans="8:123" ht="12.75"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</row>
    <row r="204" spans="8:123" ht="12.75"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</row>
    <row r="205" spans="8:123" ht="12.75"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</row>
    <row r="206" spans="8:123" ht="12.75"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</row>
    <row r="207" spans="8:123" ht="12.75"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</row>
    <row r="208" spans="8:123" ht="12.75"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</row>
    <row r="209" spans="8:123" ht="12.75"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</row>
    <row r="210" spans="8:123" ht="12.75"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</row>
    <row r="211" spans="8:123" ht="12.75"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</row>
    <row r="212" spans="8:123" ht="12.75"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</row>
    <row r="213" spans="8:123" ht="12.75"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</row>
    <row r="214" spans="8:123" ht="12.75"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</row>
    <row r="215" spans="8:123" ht="12.75"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</row>
    <row r="216" spans="8:123" ht="12.75"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</row>
    <row r="217" spans="8:123" ht="12.75"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</row>
    <row r="218" spans="8:123" ht="12.75"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</row>
    <row r="219" spans="8:123" ht="12.75"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</row>
    <row r="220" spans="8:123" ht="12.75"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</row>
    <row r="221" spans="8:123" ht="12.75"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</row>
    <row r="222" spans="8:123" ht="12.75"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</row>
    <row r="223" spans="8:123" ht="12.75"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</row>
    <row r="224" spans="8:123" ht="12.75"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</row>
    <row r="225" spans="8:123" ht="12.75"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</row>
    <row r="226" spans="8:123" ht="12.75"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</row>
    <row r="227" spans="8:123" ht="12.75"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</row>
    <row r="228" spans="8:123" ht="12.75"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</row>
    <row r="229" spans="8:123" ht="12.75"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</row>
    <row r="230" spans="8:123" ht="12.75"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</row>
    <row r="231" spans="8:123" ht="12.75"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</row>
    <row r="232" spans="8:123" ht="12.75"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</row>
    <row r="233" spans="8:123" ht="12.75"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</row>
    <row r="234" spans="8:123" ht="12.75"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</row>
    <row r="235" spans="8:123" ht="12.75"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</row>
    <row r="236" spans="8:123" ht="12.75"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</row>
    <row r="237" spans="8:123" ht="12.75"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</row>
    <row r="238" spans="8:123" ht="12.75"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</row>
    <row r="239" spans="8:123" ht="12.75"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</row>
    <row r="240" spans="8:123" ht="12.75"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</row>
    <row r="241" spans="8:123" ht="12.75"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</row>
    <row r="242" spans="8:123" ht="12.75"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</row>
    <row r="243" spans="8:123" ht="12.75"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</row>
    <row r="244" spans="8:123" ht="12.75"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</row>
    <row r="245" spans="8:123" ht="12.75"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</row>
    <row r="246" spans="8:123" ht="12.75"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</row>
    <row r="247" spans="8:123" ht="12.75"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</row>
    <row r="248" spans="8:123" ht="12.75"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</row>
    <row r="249" spans="8:123" ht="12.75"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</row>
    <row r="250" spans="8:123" ht="12.75"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</row>
    <row r="251" spans="8:123" ht="12.75"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</row>
    <row r="252" spans="8:123" ht="12.75"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</row>
    <row r="253" spans="8:123" ht="12.75"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</row>
    <row r="254" spans="8:123" ht="12.75"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</row>
    <row r="255" spans="8:123" ht="12.75"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</row>
    <row r="256" spans="8:123" ht="12.75"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</row>
    <row r="257" spans="8:123" ht="12.75"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</row>
    <row r="258" spans="8:123" ht="12.75"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</row>
    <row r="259" spans="8:123" ht="12.75"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</row>
    <row r="260" spans="8:123" ht="12.75"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</row>
    <row r="261" spans="8:123" ht="12.75"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</row>
    <row r="262" spans="8:123" ht="12.75"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</row>
    <row r="263" spans="8:123" ht="12.75"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</row>
    <row r="264" spans="8:123" ht="12.75"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</row>
    <row r="265" spans="8:123" ht="12.75"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</row>
    <row r="266" spans="8:123" ht="12.75"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</row>
    <row r="267" spans="8:123" ht="12.75"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</row>
    <row r="268" spans="8:123" ht="12.75"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</row>
    <row r="269" spans="8:123" ht="12.75"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</row>
    <row r="270" spans="8:123" ht="12.75"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</row>
    <row r="271" spans="8:123" ht="12.75"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</row>
    <row r="272" spans="8:123" ht="12.75"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</row>
    <row r="273" spans="8:123" ht="12.75"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</row>
    <row r="274" spans="8:123" ht="12.75"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</row>
    <row r="275" spans="8:123" ht="12.75"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</row>
    <row r="276" spans="8:123" ht="12.75"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</row>
    <row r="277" spans="8:123" ht="12.75"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</row>
    <row r="278" spans="8:123" ht="12.75"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</row>
    <row r="279" spans="8:123" ht="12.75"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</row>
    <row r="280" spans="8:123" ht="12.75"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</row>
    <row r="281" spans="8:123" ht="12.75"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</row>
    <row r="282" spans="8:123" ht="12.75"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</row>
    <row r="283" spans="8:123" ht="12.75"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</row>
    <row r="284" spans="8:123" ht="12.75"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</row>
    <row r="285" spans="8:123" ht="12.75"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</row>
    <row r="286" spans="8:123" ht="12.75"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</row>
    <row r="287" spans="8:123" ht="12.75"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</row>
    <row r="288" spans="8:123" ht="12.75"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</row>
    <row r="289" spans="8:123" ht="12.75"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</row>
    <row r="290" spans="8:123" ht="12.75"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</row>
    <row r="291" spans="8:123" ht="12.75"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</row>
    <row r="292" spans="8:123" ht="12.75"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</row>
    <row r="293" spans="8:123" ht="12.75"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</row>
    <row r="294" spans="8:123" ht="12.75"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</row>
    <row r="295" spans="8:123" ht="12.75"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</row>
    <row r="296" spans="8:123" ht="12.75"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</row>
    <row r="297" spans="8:123" ht="12.75"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</row>
    <row r="298" spans="8:123" ht="12.75"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</row>
    <row r="299" spans="8:123" ht="12.75"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</row>
    <row r="300" spans="8:123" ht="12.75"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</row>
    <row r="301" spans="8:123" ht="12.75"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</row>
    <row r="302" spans="8:123" ht="12.75"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</row>
    <row r="303" spans="8:123" ht="12.75"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</row>
    <row r="304" spans="8:123" ht="12.75"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</row>
    <row r="305" spans="8:123" ht="12.75"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</row>
    <row r="306" spans="8:123" ht="12.75"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</row>
    <row r="307" spans="8:123" ht="12.75"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</row>
    <row r="308" spans="8:123" ht="12.75"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</row>
    <row r="309" spans="8:123" ht="12.75"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</row>
    <row r="310" spans="8:123" ht="12.75"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</row>
    <row r="311" spans="8:123" ht="12.75"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</row>
    <row r="312" spans="8:123" ht="12.75"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</row>
    <row r="313" spans="8:123" ht="12.75"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</row>
    <row r="314" spans="8:123" ht="12.75"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</row>
    <row r="315" spans="8:123" ht="12.75"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</row>
    <row r="316" spans="8:123" ht="12.75"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</row>
    <row r="317" spans="8:123" ht="12.75"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</row>
    <row r="318" spans="8:123" ht="12.75"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</row>
    <row r="319" spans="8:123" ht="12.75"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</row>
    <row r="320" spans="8:123" ht="12.75"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</row>
    <row r="321" spans="8:123" ht="12.75"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</row>
    <row r="322" spans="8:123" ht="12.75"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</row>
    <row r="323" spans="8:123" ht="12.75"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</row>
    <row r="324" spans="8:123" ht="12.75"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</row>
    <row r="325" spans="8:123" ht="12.75"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</row>
    <row r="326" spans="8:123" ht="12.75"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</row>
    <row r="327" spans="8:123" ht="12.75"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</row>
    <row r="328" spans="8:123" ht="12.75"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</row>
    <row r="329" spans="8:123" ht="12.75"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</row>
    <row r="330" spans="8:123" ht="12.75"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</row>
    <row r="331" spans="8:123" ht="12.75"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</row>
    <row r="332" spans="8:123" ht="12.75"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</row>
    <row r="333" spans="8:123" ht="12.75"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</row>
    <row r="334" spans="8:123" ht="12.75"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</row>
    <row r="335" spans="8:123" ht="12.75"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</row>
    <row r="336" spans="8:123" ht="12.75"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</row>
    <row r="337" spans="8:123" ht="12.75"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</row>
    <row r="338" spans="8:123" ht="12.75"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</row>
    <row r="339" spans="8:123" ht="12.75"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</row>
    <row r="340" spans="8:123" ht="12.75"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</row>
    <row r="341" spans="8:123" ht="12.75"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</row>
    <row r="342" spans="8:123" ht="12.75"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</row>
    <row r="343" spans="8:123" ht="12.75"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</row>
    <row r="344" spans="8:123" ht="12.75"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</row>
    <row r="345" spans="8:123" ht="12.75"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</row>
    <row r="346" spans="8:123" ht="12.75"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</row>
    <row r="347" spans="8:123" ht="12.75"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</row>
    <row r="348" spans="8:123" ht="12.75"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</row>
    <row r="349" spans="8:123" ht="12.75"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</row>
    <row r="350" spans="8:123" ht="12.75"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</row>
    <row r="351" spans="8:123" ht="12.75"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</row>
    <row r="352" spans="8:123" ht="12.75"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</row>
    <row r="353" spans="8:123" ht="12.75"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</row>
    <row r="354" spans="8:123" ht="12.75"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</row>
    <row r="355" spans="8:123" ht="12.75"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</row>
    <row r="356" spans="8:123" ht="12.75"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</row>
    <row r="357" spans="8:123" ht="12.75"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</row>
    <row r="358" spans="8:123" ht="12.75"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</row>
    <row r="359" spans="8:123" ht="12.75"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</row>
    <row r="360" spans="8:123" ht="12.75"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</row>
    <row r="361" spans="8:123" ht="12.75"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</row>
    <row r="362" spans="8:123" ht="12.75"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</row>
    <row r="363" spans="8:123" ht="12.75"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</row>
    <row r="364" spans="8:123" ht="12.75"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</row>
    <row r="365" spans="8:123" ht="12.75"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</row>
    <row r="366" spans="8:123" ht="12.75"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</row>
    <row r="367" spans="8:123" ht="12.75"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</row>
    <row r="368" spans="8:123" ht="12.75"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</row>
    <row r="369" spans="8:123" ht="12.75"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</row>
    <row r="370" spans="8:123" ht="12.75"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</row>
    <row r="371" spans="8:123" ht="12.75"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</row>
    <row r="372" spans="8:123" ht="12.75"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</row>
    <row r="373" spans="8:123" ht="12.75"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</row>
    <row r="374" spans="8:123" ht="12.75"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</row>
    <row r="375" spans="8:123" ht="12.75"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</row>
    <row r="376" spans="8:123" ht="12.75"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</row>
    <row r="377" spans="8:123" ht="12.75"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</row>
    <row r="378" spans="8:123" ht="12.75"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</row>
    <row r="379" spans="8:123" ht="12.75"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</row>
    <row r="380" spans="8:123" ht="12.75"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</row>
    <row r="381" spans="8:123" ht="12.75"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</row>
    <row r="382" spans="8:123" ht="12.75"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</row>
    <row r="383" spans="8:123" ht="12.75"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</row>
    <row r="384" spans="8:123" ht="12.75"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</row>
    <row r="385" spans="8:123" ht="12.75"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</row>
    <row r="386" spans="8:123" ht="12.75"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</row>
    <row r="387" spans="8:123" ht="12.75"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</row>
    <row r="388" spans="8:123" ht="12.75"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</row>
    <row r="389" spans="8:123" ht="12.75"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</row>
    <row r="390" spans="8:123" ht="12.75"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</row>
    <row r="391" spans="8:123" ht="12.75"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</row>
    <row r="392" spans="8:123" ht="12.75"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</row>
    <row r="393" spans="8:123" ht="12.75"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</row>
    <row r="394" spans="8:123" ht="12.75"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</row>
    <row r="395" spans="8:123" ht="12.75"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</row>
    <row r="396" spans="8:123" ht="12.75"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</row>
    <row r="397" spans="8:123" ht="12.75"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</row>
    <row r="398" spans="8:123" ht="12.75"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</row>
    <row r="399" spans="8:123" ht="12.75"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</row>
    <row r="400" spans="8:123" ht="12.75"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</row>
    <row r="401" spans="8:123" ht="12.75"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</row>
    <row r="402" spans="8:123" ht="12.75"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</row>
    <row r="403" spans="8:123" ht="12.75"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</row>
    <row r="404" spans="8:123" ht="12.75"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</row>
    <row r="405" spans="8:123" ht="12.75"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</row>
    <row r="406" spans="8:123" ht="12.75"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</row>
    <row r="407" spans="8:123" ht="12.75"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</row>
    <row r="408" spans="8:123" ht="12.75"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</row>
    <row r="409" spans="8:123" ht="12.75"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</row>
    <row r="410" spans="8:123" ht="12.75"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</row>
    <row r="411" spans="8:123" ht="12.75"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</row>
    <row r="412" spans="8:123" ht="12.75"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</row>
    <row r="413" spans="8:123" ht="12.75"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</row>
    <row r="414" spans="8:123" ht="12.75"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</row>
    <row r="415" spans="8:123" ht="12.75"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</row>
    <row r="416" spans="8:123" ht="12.75"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</row>
    <row r="417" spans="8:123" ht="12.75"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</row>
    <row r="418" spans="8:123" ht="12.75"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</row>
    <row r="419" spans="8:123" ht="12.75"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</row>
    <row r="420" spans="8:123" ht="12.75"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</row>
    <row r="421" spans="8:123" ht="12.75"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</row>
    <row r="422" spans="8:123" ht="12.75"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</row>
    <row r="423" spans="8:123" ht="12.75"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</row>
    <row r="424" spans="8:123" ht="12.75"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</row>
    <row r="425" spans="8:123" ht="12.75"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</row>
    <row r="426" spans="8:123" ht="12.75"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</row>
    <row r="427" spans="8:123" ht="12.75"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</row>
    <row r="428" spans="8:123" ht="12.75"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</row>
    <row r="429" spans="8:123" ht="12.75"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</row>
    <row r="430" spans="8:123" ht="12.75"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</row>
    <row r="431" spans="8:123" ht="12.75"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</row>
    <row r="432" spans="8:123" ht="12.75"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</row>
    <row r="433" spans="8:123" ht="12.75"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</row>
    <row r="434" spans="8:123" ht="12.75"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</row>
    <row r="435" spans="8:123" ht="12.75"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</row>
  </sheetData>
  <sheetProtection/>
  <mergeCells count="8">
    <mergeCell ref="B39:G39"/>
    <mergeCell ref="B41:G41"/>
    <mergeCell ref="A1:G1"/>
    <mergeCell ref="A3:G3"/>
    <mergeCell ref="A12:G12"/>
    <mergeCell ref="A20:G20"/>
    <mergeCell ref="A22:G22"/>
    <mergeCell ref="A31:G31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83"/>
  <sheetViews>
    <sheetView zoomScale="75" zoomScaleNormal="75" zoomScalePageLayoutView="0" workbookViewId="0" topLeftCell="A7">
      <selection activeCell="B20" sqref="B20"/>
    </sheetView>
  </sheetViews>
  <sheetFormatPr defaultColWidth="11.421875" defaultRowHeight="12.75"/>
  <cols>
    <col min="1" max="1" width="1.7109375" style="0" customWidth="1"/>
    <col min="2" max="2" width="22.7109375" style="0" customWidth="1"/>
    <col min="3" max="3" width="6.7109375" style="0" customWidth="1"/>
    <col min="4" max="6" width="22.7109375" style="0" customWidth="1"/>
    <col min="7" max="7" width="6.57421875" style="0" customWidth="1"/>
    <col min="8" max="8" width="22.7109375" style="0" customWidth="1"/>
    <col min="9" max="16384" width="9.140625" style="0" customWidth="1"/>
  </cols>
  <sheetData>
    <row r="1" spans="2:8" ht="26.25">
      <c r="B1" s="151" t="s">
        <v>9</v>
      </c>
      <c r="C1" s="151"/>
      <c r="D1" s="151"/>
      <c r="E1" s="151"/>
      <c r="F1" s="151"/>
      <c r="G1" s="151"/>
      <c r="H1" s="151"/>
    </row>
    <row r="3" spans="2:8" ht="20.25">
      <c r="B3" s="150" t="s">
        <v>34</v>
      </c>
      <c r="C3" s="150"/>
      <c r="D3" s="150"/>
      <c r="E3" s="150"/>
      <c r="F3" s="150"/>
      <c r="G3" s="150"/>
      <c r="H3" s="150"/>
    </row>
    <row r="5" spans="5:6" ht="13.5" thickBot="1">
      <c r="E5" s="17" t="s">
        <v>637</v>
      </c>
      <c r="F5" s="18">
        <v>350</v>
      </c>
    </row>
    <row r="6" ht="12.75">
      <c r="E6" s="19"/>
    </row>
    <row r="7" ht="12.75">
      <c r="E7" s="20"/>
    </row>
    <row r="8" spans="2:9" ht="13.5" thickBot="1">
      <c r="B8" s="17" t="s">
        <v>701</v>
      </c>
      <c r="C8">
        <v>390</v>
      </c>
      <c r="D8" s="21" t="s">
        <v>640</v>
      </c>
      <c r="E8" s="152" t="s">
        <v>103</v>
      </c>
      <c r="F8" s="17" t="s">
        <v>639</v>
      </c>
      <c r="G8">
        <v>240</v>
      </c>
      <c r="H8" s="17" t="s">
        <v>697</v>
      </c>
      <c r="I8">
        <v>480</v>
      </c>
    </row>
    <row r="9" spans="2:8" ht="12.75">
      <c r="B9" s="22">
        <v>370</v>
      </c>
      <c r="D9" s="23"/>
      <c r="E9" s="152"/>
      <c r="F9" s="22"/>
      <c r="H9" s="24"/>
    </row>
    <row r="10" spans="2:8" ht="12.75">
      <c r="B10" s="25"/>
      <c r="D10" s="26"/>
      <c r="E10" s="20"/>
      <c r="F10" s="25"/>
      <c r="H10" s="27"/>
    </row>
    <row r="11" spans="2:8" ht="13.5" thickBot="1">
      <c r="B11" s="25"/>
      <c r="D11" s="26"/>
      <c r="E11" s="28" t="s">
        <v>638</v>
      </c>
      <c r="F11" s="29">
        <v>370</v>
      </c>
      <c r="H11" s="30"/>
    </row>
    <row r="12" spans="2:8" ht="14.25">
      <c r="B12" s="31" t="s">
        <v>24</v>
      </c>
      <c r="D12" s="30" t="s">
        <v>96</v>
      </c>
      <c r="F12" s="31" t="s">
        <v>98</v>
      </c>
      <c r="H12" s="30" t="s">
        <v>14</v>
      </c>
    </row>
    <row r="13" spans="2:8" ht="13.5" thickBot="1">
      <c r="B13" s="25"/>
      <c r="D13" s="153" t="s">
        <v>126</v>
      </c>
      <c r="F13" s="154" t="s">
        <v>125</v>
      </c>
      <c r="H13" s="30"/>
    </row>
    <row r="14" spans="2:8" ht="12.75">
      <c r="B14" s="31" t="s">
        <v>66</v>
      </c>
      <c r="C14" s="32"/>
      <c r="D14" s="153"/>
      <c r="F14" s="154"/>
      <c r="G14" s="32"/>
      <c r="H14" s="30" t="s">
        <v>108</v>
      </c>
    </row>
    <row r="15" spans="2:8" ht="13.5" thickBot="1">
      <c r="B15" s="25"/>
      <c r="C15" s="33"/>
      <c r="D15" s="26"/>
      <c r="E15" s="17" t="s">
        <v>641</v>
      </c>
      <c r="F15" s="29">
        <v>670</v>
      </c>
      <c r="G15" s="33"/>
      <c r="H15" s="30"/>
    </row>
    <row r="16" spans="2:8" ht="12.75">
      <c r="B16" s="25"/>
      <c r="C16" s="33"/>
      <c r="D16" s="26"/>
      <c r="E16" s="19"/>
      <c r="F16" s="25"/>
      <c r="G16" s="33"/>
      <c r="H16" s="27"/>
    </row>
    <row r="17" spans="2:8" ht="12.75">
      <c r="B17" s="25"/>
      <c r="C17" s="33"/>
      <c r="D17" s="26"/>
      <c r="E17" s="20"/>
      <c r="F17" s="25"/>
      <c r="G17" s="33"/>
      <c r="H17" s="27"/>
    </row>
    <row r="18" spans="2:9" ht="13.5" thickBot="1">
      <c r="B18" s="34" t="s">
        <v>702</v>
      </c>
      <c r="C18" s="33">
        <v>320</v>
      </c>
      <c r="D18" s="35" t="s">
        <v>644</v>
      </c>
      <c r="E18" s="152" t="s">
        <v>104</v>
      </c>
      <c r="F18" s="34" t="s">
        <v>643</v>
      </c>
      <c r="G18" s="33">
        <v>570</v>
      </c>
      <c r="H18" s="36" t="s">
        <v>698</v>
      </c>
      <c r="I18">
        <v>270</v>
      </c>
    </row>
    <row r="19" spans="2:7" ht="12.75">
      <c r="B19">
        <v>390</v>
      </c>
      <c r="C19" s="27"/>
      <c r="D19" s="37"/>
      <c r="E19" s="152"/>
      <c r="G19" s="25"/>
    </row>
    <row r="20" spans="3:7" ht="12.75">
      <c r="C20" s="27"/>
      <c r="D20" s="37"/>
      <c r="E20" s="20"/>
      <c r="G20" s="25"/>
    </row>
    <row r="21" spans="3:7" ht="13.5" thickBot="1">
      <c r="C21" s="27"/>
      <c r="D21" s="37"/>
      <c r="E21" s="28" t="s">
        <v>642</v>
      </c>
      <c r="F21" s="18">
        <v>190</v>
      </c>
      <c r="G21" s="25"/>
    </row>
    <row r="22" spans="3:7" ht="12.75">
      <c r="C22" s="27"/>
      <c r="D22" s="37"/>
      <c r="G22" s="25"/>
    </row>
    <row r="23" spans="3:7" ht="12.75">
      <c r="C23" s="27"/>
      <c r="D23" s="37"/>
      <c r="G23" s="25"/>
    </row>
    <row r="24" spans="3:7" ht="12.75">
      <c r="C24" s="27"/>
      <c r="D24" s="37"/>
      <c r="G24" s="25"/>
    </row>
    <row r="25" spans="3:7" ht="13.5" thickBot="1">
      <c r="C25" s="27"/>
      <c r="D25" s="37"/>
      <c r="E25" s="17" t="s">
        <v>645</v>
      </c>
      <c r="F25" s="18">
        <v>510</v>
      </c>
      <c r="G25" s="25"/>
    </row>
    <row r="26" spans="3:7" ht="12.75">
      <c r="C26" s="27"/>
      <c r="D26" s="37"/>
      <c r="E26" s="19"/>
      <c r="G26" s="25"/>
    </row>
    <row r="27" spans="3:7" ht="12.75">
      <c r="C27" s="27"/>
      <c r="D27" s="37"/>
      <c r="E27" s="20"/>
      <c r="G27" s="25"/>
    </row>
    <row r="28" spans="2:9" ht="13.5" thickBot="1">
      <c r="B28" s="17" t="s">
        <v>703</v>
      </c>
      <c r="C28" s="27">
        <v>290</v>
      </c>
      <c r="D28" s="21" t="s">
        <v>648</v>
      </c>
      <c r="E28" s="152" t="s">
        <v>87</v>
      </c>
      <c r="F28" s="17" t="s">
        <v>647</v>
      </c>
      <c r="G28" s="25">
        <v>440</v>
      </c>
      <c r="H28" s="17" t="s">
        <v>699</v>
      </c>
      <c r="I28" t="s">
        <v>713</v>
      </c>
    </row>
    <row r="29" spans="2:8" ht="12.75">
      <c r="B29" s="22">
        <v>280</v>
      </c>
      <c r="C29" s="33"/>
      <c r="D29" s="23"/>
      <c r="E29" s="152"/>
      <c r="F29" s="22"/>
      <c r="G29" s="33"/>
      <c r="H29" s="24"/>
    </row>
    <row r="30" spans="2:8" ht="12.75">
      <c r="B30" s="25"/>
      <c r="C30" s="33"/>
      <c r="D30" s="26"/>
      <c r="E30" s="20"/>
      <c r="F30" s="25"/>
      <c r="G30" s="33"/>
      <c r="H30" s="27"/>
    </row>
    <row r="31" spans="2:8" ht="13.5" thickBot="1">
      <c r="B31" s="25"/>
      <c r="C31" s="33"/>
      <c r="D31" s="26"/>
      <c r="E31" s="28" t="s">
        <v>646</v>
      </c>
      <c r="F31" s="29">
        <v>290</v>
      </c>
      <c r="G31" s="33"/>
      <c r="H31" s="38"/>
    </row>
    <row r="32" spans="2:8" ht="14.25">
      <c r="B32" s="31" t="s">
        <v>25</v>
      </c>
      <c r="C32" s="33"/>
      <c r="D32" s="30" t="s">
        <v>95</v>
      </c>
      <c r="F32" s="31" t="s">
        <v>97</v>
      </c>
      <c r="G32" s="33"/>
      <c r="H32" s="30" t="s">
        <v>21</v>
      </c>
    </row>
    <row r="33" spans="2:8" ht="13.5" thickBot="1">
      <c r="B33" s="25"/>
      <c r="C33" s="39"/>
      <c r="D33" s="153" t="s">
        <v>68</v>
      </c>
      <c r="F33" s="154" t="s">
        <v>107</v>
      </c>
      <c r="G33" s="39"/>
      <c r="H33" s="30"/>
    </row>
    <row r="34" spans="2:8" ht="12.75">
      <c r="B34" s="31" t="s">
        <v>67</v>
      </c>
      <c r="D34" s="153"/>
      <c r="F34" s="154"/>
      <c r="H34" s="30" t="s">
        <v>109</v>
      </c>
    </row>
    <row r="35" spans="2:8" ht="13.5" thickBot="1">
      <c r="B35" s="25"/>
      <c r="D35" s="26"/>
      <c r="E35" s="17" t="s">
        <v>649</v>
      </c>
      <c r="F35" s="29">
        <v>400</v>
      </c>
      <c r="H35" s="27"/>
    </row>
    <row r="36" spans="2:8" ht="12.75">
      <c r="B36" s="25"/>
      <c r="D36" s="26"/>
      <c r="E36" s="19"/>
      <c r="F36" s="25"/>
      <c r="H36" s="27"/>
    </row>
    <row r="37" spans="2:8" ht="12.75">
      <c r="B37" s="25"/>
      <c r="D37" s="26"/>
      <c r="E37" s="20"/>
      <c r="F37" s="25"/>
      <c r="H37" s="27"/>
    </row>
    <row r="38" spans="2:9" ht="13.5" thickBot="1">
      <c r="B38" s="34" t="s">
        <v>704</v>
      </c>
      <c r="C38">
        <v>410</v>
      </c>
      <c r="D38" s="35" t="s">
        <v>652</v>
      </c>
      <c r="E38" s="152" t="s">
        <v>88</v>
      </c>
      <c r="F38" s="34" t="s">
        <v>651</v>
      </c>
      <c r="G38">
        <v>350</v>
      </c>
      <c r="H38" s="36" t="s">
        <v>700</v>
      </c>
      <c r="I38" t="s">
        <v>714</v>
      </c>
    </row>
    <row r="39" spans="2:5" ht="12.75">
      <c r="B39">
        <v>410</v>
      </c>
      <c r="E39" s="152"/>
    </row>
    <row r="40" ht="12.75">
      <c r="E40" s="20"/>
    </row>
    <row r="41" spans="5:6" ht="13.5" thickBot="1">
      <c r="E41" s="28" t="s">
        <v>650</v>
      </c>
      <c r="F41" s="18">
        <v>470</v>
      </c>
    </row>
    <row r="43" spans="2:8" ht="26.25">
      <c r="B43" s="158"/>
      <c r="C43" s="158"/>
      <c r="D43" s="158"/>
      <c r="E43" s="158"/>
      <c r="F43" s="158"/>
      <c r="G43" s="158"/>
      <c r="H43" s="158"/>
    </row>
    <row r="44" spans="2:8" ht="12.75">
      <c r="B44" s="33"/>
      <c r="C44" s="33"/>
      <c r="D44" s="33"/>
      <c r="E44" s="33"/>
      <c r="F44" s="33"/>
      <c r="G44" s="33"/>
      <c r="H44" s="33"/>
    </row>
    <row r="45" spans="2:8" ht="20.25">
      <c r="B45" s="159"/>
      <c r="C45" s="159"/>
      <c r="D45" s="159"/>
      <c r="E45" s="159"/>
      <c r="F45" s="159"/>
      <c r="G45" s="159"/>
      <c r="H45" s="159"/>
    </row>
    <row r="46" spans="2:8" ht="12.75">
      <c r="B46" s="33"/>
      <c r="C46" s="33"/>
      <c r="D46" s="33"/>
      <c r="E46" s="33"/>
      <c r="F46" s="33"/>
      <c r="G46" s="33"/>
      <c r="H46" s="33"/>
    </row>
    <row r="47" spans="2:8" ht="12.75">
      <c r="B47" s="33"/>
      <c r="C47" s="33"/>
      <c r="D47" s="33"/>
      <c r="E47" s="80"/>
      <c r="F47" s="132"/>
      <c r="G47" s="33"/>
      <c r="H47" s="33"/>
    </row>
    <row r="48" spans="2:8" ht="12.75">
      <c r="B48" s="33"/>
      <c r="C48" s="33"/>
      <c r="D48" s="33"/>
      <c r="E48" s="33"/>
      <c r="F48" s="33"/>
      <c r="G48" s="33"/>
      <c r="H48" s="33"/>
    </row>
    <row r="49" spans="2:8" ht="12.75">
      <c r="B49" s="33"/>
      <c r="C49" s="33"/>
      <c r="D49" s="33"/>
      <c r="E49" s="33"/>
      <c r="F49" s="33"/>
      <c r="G49" s="33"/>
      <c r="H49" s="33"/>
    </row>
    <row r="50" spans="2:8" ht="12.75">
      <c r="B50" s="80"/>
      <c r="C50" s="33"/>
      <c r="D50" s="133"/>
      <c r="E50" s="157"/>
      <c r="F50" s="80"/>
      <c r="G50" s="33"/>
      <c r="H50" s="80"/>
    </row>
    <row r="51" spans="2:8" ht="12.75">
      <c r="B51" s="33"/>
      <c r="C51" s="33"/>
      <c r="D51" s="82"/>
      <c r="E51" s="157"/>
      <c r="F51" s="33"/>
      <c r="G51" s="33"/>
      <c r="H51" s="33"/>
    </row>
    <row r="52" spans="2:8" ht="12.75">
      <c r="B52" s="33"/>
      <c r="C52" s="33"/>
      <c r="D52" s="82"/>
      <c r="E52" s="33"/>
      <c r="F52" s="33"/>
      <c r="G52" s="33"/>
      <c r="H52" s="33"/>
    </row>
    <row r="53" spans="2:8" ht="12.75">
      <c r="B53" s="33"/>
      <c r="C53" s="33"/>
      <c r="D53" s="82"/>
      <c r="E53" s="80"/>
      <c r="F53" s="132"/>
      <c r="G53" s="33"/>
      <c r="H53" s="79"/>
    </row>
    <row r="54" spans="2:8" ht="12.75">
      <c r="B54" s="79"/>
      <c r="C54" s="33"/>
      <c r="D54" s="79"/>
      <c r="E54" s="33"/>
      <c r="F54" s="79"/>
      <c r="G54" s="33"/>
      <c r="H54" s="79"/>
    </row>
    <row r="55" spans="2:8" ht="12.75">
      <c r="B55" s="33"/>
      <c r="C55" s="33"/>
      <c r="D55" s="157"/>
      <c r="E55" s="33"/>
      <c r="F55" s="157"/>
      <c r="G55" s="33"/>
      <c r="H55" s="79"/>
    </row>
    <row r="56" spans="2:8" ht="12.75">
      <c r="B56" s="79"/>
      <c r="C56" s="33"/>
      <c r="D56" s="157"/>
      <c r="E56" s="33"/>
      <c r="F56" s="157"/>
      <c r="G56" s="33"/>
      <c r="H56" s="79"/>
    </row>
    <row r="57" spans="2:8" ht="12.75">
      <c r="B57" s="33"/>
      <c r="C57" s="33"/>
      <c r="D57" s="82"/>
      <c r="E57" s="80"/>
      <c r="F57" s="132"/>
      <c r="G57" s="33"/>
      <c r="H57" s="79"/>
    </row>
    <row r="58" spans="2:8" ht="12.75">
      <c r="B58" s="33"/>
      <c r="C58" s="33"/>
      <c r="D58" s="82"/>
      <c r="E58" s="33"/>
      <c r="F58" s="33"/>
      <c r="G58" s="33"/>
      <c r="H58" s="33"/>
    </row>
    <row r="59" spans="2:8" ht="12.75">
      <c r="B59" s="33"/>
      <c r="C59" s="33"/>
      <c r="D59" s="82"/>
      <c r="E59" s="33"/>
      <c r="F59" s="33"/>
      <c r="G59" s="33"/>
      <c r="H59" s="33"/>
    </row>
    <row r="60" spans="2:8" ht="12.75">
      <c r="B60" s="80"/>
      <c r="C60" s="33"/>
      <c r="D60" s="133"/>
      <c r="E60" s="157"/>
      <c r="F60" s="80"/>
      <c r="G60" s="33"/>
      <c r="H60" s="80"/>
    </row>
    <row r="61" spans="2:8" ht="12.75">
      <c r="B61" s="33"/>
      <c r="C61" s="33"/>
      <c r="D61" s="82"/>
      <c r="E61" s="157"/>
      <c r="F61" s="33"/>
      <c r="G61" s="33"/>
      <c r="H61" s="33"/>
    </row>
    <row r="62" spans="2:8" ht="12.75">
      <c r="B62" s="33"/>
      <c r="C62" s="33"/>
      <c r="D62" s="82"/>
      <c r="E62" s="33"/>
      <c r="F62" s="33"/>
      <c r="G62" s="33"/>
      <c r="H62" s="33"/>
    </row>
    <row r="63" spans="2:8" ht="12.75">
      <c r="B63" s="33"/>
      <c r="C63" s="33"/>
      <c r="D63" s="82"/>
      <c r="E63" s="80"/>
      <c r="F63" s="132"/>
      <c r="G63" s="33"/>
      <c r="H63" s="33"/>
    </row>
    <row r="64" spans="2:8" ht="12.75">
      <c r="B64" s="33"/>
      <c r="C64" s="33"/>
      <c r="D64" s="82"/>
      <c r="E64" s="33"/>
      <c r="F64" s="33"/>
      <c r="G64" s="33"/>
      <c r="H64" s="33"/>
    </row>
    <row r="65" spans="2:8" ht="12.75">
      <c r="B65" s="33"/>
      <c r="C65" s="33"/>
      <c r="D65" s="82"/>
      <c r="E65" s="33"/>
      <c r="F65" s="33"/>
      <c r="G65" s="33"/>
      <c r="H65" s="33"/>
    </row>
    <row r="66" spans="2:8" ht="12.75">
      <c r="B66" s="33"/>
      <c r="C66" s="33"/>
      <c r="D66" s="82"/>
      <c r="E66" s="33"/>
      <c r="F66" s="33"/>
      <c r="G66" s="33"/>
      <c r="H66" s="33"/>
    </row>
    <row r="67" spans="2:8" ht="12.75">
      <c r="B67" s="33"/>
      <c r="C67" s="33"/>
      <c r="D67" s="82"/>
      <c r="E67" s="80"/>
      <c r="F67" s="132"/>
      <c r="G67" s="33"/>
      <c r="H67" s="33"/>
    </row>
    <row r="68" spans="2:8" ht="12.75">
      <c r="B68" s="33"/>
      <c r="C68" s="33"/>
      <c r="D68" s="82"/>
      <c r="E68" s="33"/>
      <c r="F68" s="33"/>
      <c r="G68" s="33"/>
      <c r="H68" s="33"/>
    </row>
    <row r="69" spans="2:8" ht="12.75">
      <c r="B69" s="33"/>
      <c r="C69" s="33"/>
      <c r="D69" s="82"/>
      <c r="E69" s="33"/>
      <c r="F69" s="33"/>
      <c r="G69" s="33"/>
      <c r="H69" s="33"/>
    </row>
    <row r="70" spans="2:8" ht="12.75">
      <c r="B70" s="80"/>
      <c r="C70" s="33"/>
      <c r="D70" s="133"/>
      <c r="E70" s="157"/>
      <c r="F70" s="80"/>
      <c r="G70" s="33"/>
      <c r="H70" s="80"/>
    </row>
    <row r="71" spans="2:8" ht="12.75">
      <c r="B71" s="33"/>
      <c r="C71" s="33"/>
      <c r="D71" s="82"/>
      <c r="E71" s="157"/>
      <c r="F71" s="33"/>
      <c r="G71" s="33"/>
      <c r="H71" s="33"/>
    </row>
    <row r="72" spans="2:8" ht="12.75">
      <c r="B72" s="33"/>
      <c r="C72" s="33"/>
      <c r="D72" s="82"/>
      <c r="E72" s="33"/>
      <c r="F72" s="33"/>
      <c r="G72" s="33"/>
      <c r="H72" s="33"/>
    </row>
    <row r="73" spans="2:8" ht="12.75">
      <c r="B73" s="33"/>
      <c r="C73" s="33"/>
      <c r="D73" s="82"/>
      <c r="E73" s="80"/>
      <c r="F73" s="132"/>
      <c r="G73" s="33"/>
      <c r="H73" s="81"/>
    </row>
    <row r="74" spans="2:8" ht="12.75">
      <c r="B74" s="79"/>
      <c r="C74" s="33"/>
      <c r="D74" s="79"/>
      <c r="E74" s="33"/>
      <c r="F74" s="79"/>
      <c r="G74" s="33"/>
      <c r="H74" s="79"/>
    </row>
    <row r="75" spans="2:8" ht="12.75">
      <c r="B75" s="33"/>
      <c r="C75" s="33"/>
      <c r="D75" s="157"/>
      <c r="E75" s="33"/>
      <c r="F75" s="157"/>
      <c r="G75" s="33"/>
      <c r="H75" s="79"/>
    </row>
    <row r="76" spans="2:8" ht="12.75">
      <c r="B76" s="79"/>
      <c r="C76" s="33"/>
      <c r="D76" s="157"/>
      <c r="E76" s="33"/>
      <c r="F76" s="157"/>
      <c r="G76" s="33"/>
      <c r="H76" s="79"/>
    </row>
    <row r="77" spans="2:8" ht="12.75">
      <c r="B77" s="33"/>
      <c r="C77" s="33"/>
      <c r="D77" s="82"/>
      <c r="E77" s="80"/>
      <c r="F77" s="132"/>
      <c r="G77" s="33"/>
      <c r="H77" s="33"/>
    </row>
    <row r="78" spans="2:8" ht="12.75">
      <c r="B78" s="33"/>
      <c r="C78" s="33"/>
      <c r="D78" s="82"/>
      <c r="E78" s="33"/>
      <c r="F78" s="33"/>
      <c r="G78" s="33"/>
      <c r="H78" s="33"/>
    </row>
    <row r="79" spans="2:8" ht="12.75">
      <c r="B79" s="33"/>
      <c r="C79" s="33"/>
      <c r="D79" s="82"/>
      <c r="E79" s="33"/>
      <c r="F79" s="33"/>
      <c r="G79" s="33"/>
      <c r="H79" s="33"/>
    </row>
    <row r="80" spans="2:8" ht="12.75">
      <c r="B80" s="80"/>
      <c r="C80" s="33"/>
      <c r="D80" s="133"/>
      <c r="E80" s="157"/>
      <c r="F80" s="80"/>
      <c r="G80" s="33"/>
      <c r="H80" s="80"/>
    </row>
    <row r="81" spans="2:8" ht="12.75">
      <c r="B81" s="33"/>
      <c r="C81" s="33"/>
      <c r="D81" s="33"/>
      <c r="E81" s="157"/>
      <c r="F81" s="33"/>
      <c r="G81" s="33"/>
      <c r="H81" s="33"/>
    </row>
    <row r="82" spans="2:8" ht="12.75">
      <c r="B82" s="33"/>
      <c r="C82" s="33"/>
      <c r="D82" s="33"/>
      <c r="E82" s="33"/>
      <c r="F82" s="33"/>
      <c r="G82" s="33"/>
      <c r="H82" s="33"/>
    </row>
    <row r="83" spans="2:8" ht="12.75">
      <c r="B83" s="33"/>
      <c r="C83" s="33"/>
      <c r="D83" s="33"/>
      <c r="E83" s="80"/>
      <c r="F83" s="132"/>
      <c r="G83" s="33"/>
      <c r="H83" s="33"/>
    </row>
  </sheetData>
  <sheetProtection/>
  <mergeCells count="20">
    <mergeCell ref="B3:H3"/>
    <mergeCell ref="B1:H1"/>
    <mergeCell ref="E8:E9"/>
    <mergeCell ref="E38:E39"/>
    <mergeCell ref="E28:E29"/>
    <mergeCell ref="E18:E19"/>
    <mergeCell ref="D33:D34"/>
    <mergeCell ref="F33:F34"/>
    <mergeCell ref="D13:D14"/>
    <mergeCell ref="F13:F14"/>
    <mergeCell ref="E70:E71"/>
    <mergeCell ref="D75:D76"/>
    <mergeCell ref="F75:F76"/>
    <mergeCell ref="E80:E81"/>
    <mergeCell ref="B43:H43"/>
    <mergeCell ref="B45:H45"/>
    <mergeCell ref="E50:E51"/>
    <mergeCell ref="D55:D56"/>
    <mergeCell ref="F55:F56"/>
    <mergeCell ref="E60:E6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363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E8" sqref="E8"/>
    </sheetView>
  </sheetViews>
  <sheetFormatPr defaultColWidth="10.28125" defaultRowHeight="12.75"/>
  <cols>
    <col min="1" max="1" width="3.8515625" style="103" customWidth="1"/>
    <col min="2" max="2" width="16.421875" style="105" customWidth="1"/>
    <col min="3" max="3" width="20.00390625" style="105" customWidth="1"/>
    <col min="4" max="4" width="31.8515625" style="106" customWidth="1"/>
    <col min="5" max="5" width="5.7109375" style="107" customWidth="1"/>
    <col min="6" max="6" width="3.57421875" style="108" bestFit="1" customWidth="1"/>
    <col min="7" max="7" width="4.8515625" style="109" customWidth="1"/>
    <col min="8" max="8" width="3.57421875" style="102" customWidth="1"/>
    <col min="9" max="43" width="3.57421875" style="103" customWidth="1"/>
    <col min="44" max="16384" width="10.28125" style="111" customWidth="1"/>
  </cols>
  <sheetData>
    <row r="1" spans="1:43" s="104" customFormat="1" ht="19.5">
      <c r="A1" s="155" t="s">
        <v>122</v>
      </c>
      <c r="B1" s="155"/>
      <c r="C1" s="155"/>
      <c r="D1" s="155"/>
      <c r="E1" s="155"/>
      <c r="F1" s="155"/>
      <c r="G1" s="156"/>
      <c r="H1" s="102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</row>
    <row r="2" spans="8:9" ht="15.75">
      <c r="H2" s="110"/>
      <c r="I2" s="110" t="s">
        <v>112</v>
      </c>
    </row>
    <row r="3" spans="1:43" s="120" customFormat="1" ht="13.5">
      <c r="A3" s="112" t="s">
        <v>113</v>
      </c>
      <c r="B3" s="113" t="s">
        <v>114</v>
      </c>
      <c r="C3" s="113" t="s">
        <v>115</v>
      </c>
      <c r="D3" s="114" t="s">
        <v>116</v>
      </c>
      <c r="E3" s="115" t="s">
        <v>117</v>
      </c>
      <c r="F3" s="116" t="s">
        <v>118</v>
      </c>
      <c r="G3" s="117" t="s">
        <v>119</v>
      </c>
      <c r="H3" s="118">
        <v>1</v>
      </c>
      <c r="I3" s="119">
        <v>2</v>
      </c>
      <c r="J3" s="119">
        <v>3</v>
      </c>
      <c r="K3" s="119">
        <v>4</v>
      </c>
      <c r="L3" s="119">
        <v>5</v>
      </c>
      <c r="M3" s="119">
        <v>6</v>
      </c>
      <c r="N3" s="119">
        <v>7</v>
      </c>
      <c r="O3" s="119">
        <v>8</v>
      </c>
      <c r="P3" s="119">
        <v>9</v>
      </c>
      <c r="Q3" s="119">
        <v>10</v>
      </c>
      <c r="R3" s="119">
        <v>11</v>
      </c>
      <c r="S3" s="119">
        <v>12</v>
      </c>
      <c r="T3" s="119">
        <v>13</v>
      </c>
      <c r="U3" s="119">
        <v>14</v>
      </c>
      <c r="V3" s="119">
        <v>15</v>
      </c>
      <c r="W3" s="119">
        <v>16</v>
      </c>
      <c r="X3" s="119">
        <v>17</v>
      </c>
      <c r="Y3" s="119">
        <v>18</v>
      </c>
      <c r="Z3" s="119">
        <v>19</v>
      </c>
      <c r="AA3" s="119">
        <v>20</v>
      </c>
      <c r="AB3" s="119">
        <v>21</v>
      </c>
      <c r="AC3" s="119">
        <v>22</v>
      </c>
      <c r="AD3" s="119">
        <v>23</v>
      </c>
      <c r="AE3" s="119">
        <v>24</v>
      </c>
      <c r="AF3" s="119">
        <v>25</v>
      </c>
      <c r="AG3" s="112">
        <v>26</v>
      </c>
      <c r="AH3" s="112">
        <v>27</v>
      </c>
      <c r="AI3" s="112">
        <v>28</v>
      </c>
      <c r="AJ3" s="112">
        <v>29</v>
      </c>
      <c r="AK3" s="112">
        <v>30</v>
      </c>
      <c r="AL3" s="112">
        <v>31</v>
      </c>
      <c r="AM3" s="112">
        <v>32</v>
      </c>
      <c r="AN3" s="112">
        <v>33</v>
      </c>
      <c r="AO3" s="112">
        <v>34</v>
      </c>
      <c r="AP3" s="112">
        <v>35</v>
      </c>
      <c r="AQ3" s="112">
        <v>36</v>
      </c>
    </row>
    <row r="4" spans="1:29" ht="13.5">
      <c r="A4" s="103">
        <v>1</v>
      </c>
      <c r="B4" s="105" t="s">
        <v>255</v>
      </c>
      <c r="C4" s="121" t="s">
        <v>412</v>
      </c>
      <c r="D4" s="122" t="s">
        <v>321</v>
      </c>
      <c r="E4" s="107" t="e">
        <f>G4/(COUNT(H4:BA4))</f>
        <v>#DIV/0!</v>
      </c>
      <c r="F4" s="108">
        <f>COUNT(H4:BA4)</f>
        <v>0</v>
      </c>
      <c r="G4" s="123">
        <f>SUM(H4:BA4)</f>
        <v>0</v>
      </c>
      <c r="H4" s="124"/>
      <c r="I4" s="125"/>
      <c r="J4" s="125"/>
      <c r="K4" s="125"/>
      <c r="L4" s="126"/>
      <c r="M4" s="126"/>
      <c r="N4" s="126"/>
      <c r="O4" s="125"/>
      <c r="P4" s="125"/>
      <c r="Q4" s="126"/>
      <c r="R4" s="126"/>
      <c r="S4" s="125"/>
      <c r="T4" s="126"/>
      <c r="U4" s="125"/>
      <c r="V4" s="126"/>
      <c r="W4" s="126"/>
      <c r="X4" s="126"/>
      <c r="Y4" s="126"/>
      <c r="Z4" s="126"/>
      <c r="AA4" s="125"/>
      <c r="AB4" s="125"/>
      <c r="AC4" s="125"/>
    </row>
    <row r="5" spans="1:30" ht="13.5">
      <c r="A5" s="103">
        <v>2</v>
      </c>
      <c r="B5" s="105" t="s">
        <v>325</v>
      </c>
      <c r="C5" s="121" t="s">
        <v>224</v>
      </c>
      <c r="D5" s="122" t="s">
        <v>321</v>
      </c>
      <c r="E5" s="107" t="e">
        <f>G5/(COUNT(H5:BA5))</f>
        <v>#DIV/0!</v>
      </c>
      <c r="F5" s="108">
        <f>COUNT(H5:BA5)</f>
        <v>0</v>
      </c>
      <c r="G5" s="123">
        <f>SUM(H5:BA5)</f>
        <v>0</v>
      </c>
      <c r="H5" s="124"/>
      <c r="I5" s="125"/>
      <c r="J5" s="125"/>
      <c r="K5" s="125"/>
      <c r="L5" s="126"/>
      <c r="M5" s="126"/>
      <c r="N5" s="126"/>
      <c r="O5" s="126"/>
      <c r="P5" s="126"/>
      <c r="Q5" s="126"/>
      <c r="R5" s="126"/>
      <c r="S5" s="125"/>
      <c r="T5" s="126"/>
      <c r="U5" s="126"/>
      <c r="V5" s="126"/>
      <c r="W5" s="126"/>
      <c r="X5" s="125"/>
      <c r="Y5" s="125"/>
      <c r="Z5" s="125"/>
      <c r="AA5" s="125"/>
      <c r="AB5" s="125"/>
      <c r="AC5" s="125"/>
      <c r="AD5" s="125"/>
    </row>
    <row r="6" spans="1:29" ht="13.5">
      <c r="A6" s="103">
        <v>3</v>
      </c>
      <c r="B6" s="105" t="s">
        <v>289</v>
      </c>
      <c r="C6" s="121" t="s">
        <v>290</v>
      </c>
      <c r="D6" s="122" t="s">
        <v>281</v>
      </c>
      <c r="E6" s="107">
        <f>G6/(COUNT(H6:BA6))</f>
        <v>326</v>
      </c>
      <c r="F6" s="108">
        <f>COUNT(H6:BA6)</f>
        <v>5</v>
      </c>
      <c r="G6" s="123">
        <f>SUM(H6:BA6)</f>
        <v>1630</v>
      </c>
      <c r="H6" s="124">
        <v>430</v>
      </c>
      <c r="I6" s="125"/>
      <c r="J6" s="125">
        <v>220</v>
      </c>
      <c r="K6" s="125">
        <v>400</v>
      </c>
      <c r="L6" s="125"/>
      <c r="M6" s="126">
        <v>360</v>
      </c>
      <c r="N6" s="126">
        <v>220</v>
      </c>
      <c r="O6" s="125"/>
      <c r="P6" s="126"/>
      <c r="Q6" s="126"/>
      <c r="R6" s="126"/>
      <c r="S6" s="125"/>
      <c r="T6" s="126"/>
      <c r="U6" s="126"/>
      <c r="V6" s="126"/>
      <c r="W6" s="126"/>
      <c r="X6" s="126"/>
      <c r="Y6" s="126"/>
      <c r="Z6" s="125"/>
      <c r="AA6" s="125"/>
      <c r="AB6" s="125"/>
      <c r="AC6" s="125"/>
    </row>
    <row r="7" spans="1:29" ht="13.5">
      <c r="A7" s="103">
        <v>4</v>
      </c>
      <c r="B7" s="105" t="s">
        <v>225</v>
      </c>
      <c r="C7" s="121" t="s">
        <v>226</v>
      </c>
      <c r="D7" s="122" t="s">
        <v>223</v>
      </c>
      <c r="E7" s="107">
        <f>G7/(COUNT(H7:BA7))</f>
        <v>228</v>
      </c>
      <c r="F7" s="108">
        <f>COUNT(H7:BA7)</f>
        <v>5</v>
      </c>
      <c r="G7" s="123">
        <f>SUM(H7:BA7)</f>
        <v>1140</v>
      </c>
      <c r="H7" s="124">
        <v>340</v>
      </c>
      <c r="I7" s="125"/>
      <c r="J7" s="125">
        <v>280</v>
      </c>
      <c r="K7" s="125">
        <v>110</v>
      </c>
      <c r="L7" s="126"/>
      <c r="M7" s="126">
        <v>200</v>
      </c>
      <c r="N7" s="126">
        <v>210</v>
      </c>
      <c r="O7" s="125"/>
      <c r="P7" s="125"/>
      <c r="Q7" s="125"/>
      <c r="R7" s="126"/>
      <c r="S7" s="126"/>
      <c r="T7" s="126"/>
      <c r="U7" s="126"/>
      <c r="V7" s="126"/>
      <c r="W7" s="126"/>
      <c r="X7" s="126"/>
      <c r="Y7" s="126"/>
      <c r="Z7" s="125"/>
      <c r="AA7" s="125"/>
      <c r="AB7" s="125"/>
      <c r="AC7" s="125"/>
    </row>
    <row r="8" spans="1:29" ht="13.5">
      <c r="A8" s="103">
        <v>5</v>
      </c>
      <c r="B8" s="105" t="s">
        <v>293</v>
      </c>
      <c r="C8" s="121" t="s">
        <v>294</v>
      </c>
      <c r="D8" s="122" t="s">
        <v>417</v>
      </c>
      <c r="E8" s="107">
        <f>G8/(COUNT(H8:BA8))</f>
        <v>224</v>
      </c>
      <c r="F8" s="108">
        <f>COUNT(H8:BA8)</f>
        <v>5</v>
      </c>
      <c r="G8" s="123">
        <f>SUM(H8:BA8)</f>
        <v>1120</v>
      </c>
      <c r="H8" s="124"/>
      <c r="I8" s="125">
        <v>300</v>
      </c>
      <c r="J8" s="125">
        <v>170</v>
      </c>
      <c r="K8" s="125">
        <v>270</v>
      </c>
      <c r="L8" s="126"/>
      <c r="M8" s="125">
        <v>190</v>
      </c>
      <c r="N8" s="126">
        <v>190</v>
      </c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5"/>
      <c r="AA8" s="125"/>
      <c r="AB8" s="125"/>
      <c r="AC8" s="125"/>
    </row>
    <row r="9" spans="1:29" ht="13.5">
      <c r="A9" s="103">
        <v>6</v>
      </c>
      <c r="B9" s="105" t="s">
        <v>211</v>
      </c>
      <c r="C9" s="121" t="s">
        <v>259</v>
      </c>
      <c r="D9" s="122" t="s">
        <v>263</v>
      </c>
      <c r="E9" s="107">
        <f>G9/(COUNT(H9:BA9))</f>
        <v>192</v>
      </c>
      <c r="F9" s="108">
        <f>COUNT(H9:BA9)</f>
        <v>5</v>
      </c>
      <c r="G9" s="123">
        <f>SUM(H9:BA9)</f>
        <v>960</v>
      </c>
      <c r="H9" s="124"/>
      <c r="I9" s="125">
        <v>220</v>
      </c>
      <c r="J9" s="125">
        <v>220</v>
      </c>
      <c r="K9" s="125">
        <v>170</v>
      </c>
      <c r="L9" s="126"/>
      <c r="M9" s="126">
        <v>190</v>
      </c>
      <c r="N9" s="126">
        <v>160</v>
      </c>
      <c r="O9" s="126"/>
      <c r="P9" s="125"/>
      <c r="Q9" s="126"/>
      <c r="R9" s="126"/>
      <c r="S9" s="125"/>
      <c r="T9" s="126"/>
      <c r="U9" s="125"/>
      <c r="V9" s="126"/>
      <c r="W9" s="126"/>
      <c r="X9" s="126"/>
      <c r="Y9" s="126"/>
      <c r="Z9" s="126"/>
      <c r="AA9" s="126"/>
      <c r="AB9" s="125"/>
      <c r="AC9" s="125"/>
    </row>
    <row r="10" spans="1:29" ht="13.5">
      <c r="A10" s="103">
        <v>7</v>
      </c>
      <c r="B10" s="105" t="s">
        <v>552</v>
      </c>
      <c r="C10" s="121"/>
      <c r="D10" s="122" t="s">
        <v>432</v>
      </c>
      <c r="E10" s="107">
        <f>G10/(COUNT(H10:BA10))</f>
        <v>182</v>
      </c>
      <c r="F10" s="108">
        <f>COUNT(H10:BA10)</f>
        <v>5</v>
      </c>
      <c r="G10" s="123">
        <f>SUM(H10:BA10)</f>
        <v>910</v>
      </c>
      <c r="H10" s="124">
        <v>150</v>
      </c>
      <c r="I10" s="125"/>
      <c r="J10" s="125">
        <v>210</v>
      </c>
      <c r="K10" s="125">
        <v>180</v>
      </c>
      <c r="L10" s="125"/>
      <c r="M10" s="126">
        <v>240</v>
      </c>
      <c r="N10" s="125">
        <v>130</v>
      </c>
      <c r="O10" s="125"/>
      <c r="P10" s="125"/>
      <c r="Q10" s="126"/>
      <c r="R10" s="126"/>
      <c r="S10" s="125"/>
      <c r="T10" s="126"/>
      <c r="U10" s="126"/>
      <c r="V10" s="125"/>
      <c r="W10" s="126"/>
      <c r="X10" s="126"/>
      <c r="Y10" s="126"/>
      <c r="Z10" s="125"/>
      <c r="AA10" s="125"/>
      <c r="AB10" s="125"/>
      <c r="AC10" s="125"/>
    </row>
    <row r="11" spans="1:29" ht="13.5">
      <c r="A11" s="103">
        <v>8</v>
      </c>
      <c r="B11" s="105" t="s">
        <v>157</v>
      </c>
      <c r="C11" s="121" t="s">
        <v>147</v>
      </c>
      <c r="D11" s="122" t="s">
        <v>148</v>
      </c>
      <c r="E11" s="107">
        <f>G11/(COUNT(H11:BA11))</f>
        <v>160</v>
      </c>
      <c r="F11" s="108">
        <f>COUNT(H11:BA11)</f>
        <v>5</v>
      </c>
      <c r="G11" s="123">
        <f>SUM(H11:BA11)</f>
        <v>800</v>
      </c>
      <c r="H11" s="124"/>
      <c r="I11" s="125">
        <v>270</v>
      </c>
      <c r="J11" s="125">
        <v>100</v>
      </c>
      <c r="K11" s="125">
        <v>80</v>
      </c>
      <c r="L11" s="126"/>
      <c r="M11" s="126">
        <v>160</v>
      </c>
      <c r="N11" s="125">
        <v>190</v>
      </c>
      <c r="O11" s="126"/>
      <c r="P11" s="126"/>
      <c r="Q11" s="125"/>
      <c r="R11" s="125"/>
      <c r="S11" s="125"/>
      <c r="T11" s="126"/>
      <c r="U11" s="126"/>
      <c r="V11" s="126"/>
      <c r="W11" s="126"/>
      <c r="X11" s="126"/>
      <c r="Y11" s="126"/>
      <c r="Z11" s="125"/>
      <c r="AA11" s="125"/>
      <c r="AB11" s="125"/>
      <c r="AC11" s="125"/>
    </row>
    <row r="12" spans="1:29" ht="13.5">
      <c r="A12" s="103">
        <v>9</v>
      </c>
      <c r="B12" s="105" t="s">
        <v>200</v>
      </c>
      <c r="C12" s="121" t="s">
        <v>420</v>
      </c>
      <c r="D12" s="122" t="s">
        <v>418</v>
      </c>
      <c r="E12" s="107">
        <f>G12/(COUNT(H12:BA12))</f>
        <v>142</v>
      </c>
      <c r="F12" s="108">
        <f>COUNT(H12:BA12)</f>
        <v>5</v>
      </c>
      <c r="G12" s="123">
        <f>SUM(H12:BA12)</f>
        <v>710</v>
      </c>
      <c r="H12" s="124">
        <v>120</v>
      </c>
      <c r="I12" s="125">
        <v>130</v>
      </c>
      <c r="J12" s="125"/>
      <c r="K12" s="125">
        <v>130</v>
      </c>
      <c r="L12" s="126"/>
      <c r="M12" s="126">
        <v>130</v>
      </c>
      <c r="N12" s="126">
        <v>200</v>
      </c>
      <c r="O12" s="126"/>
      <c r="P12" s="126"/>
      <c r="Q12" s="125"/>
      <c r="R12" s="126"/>
      <c r="S12" s="125"/>
      <c r="T12" s="126"/>
      <c r="U12" s="126"/>
      <c r="V12" s="126"/>
      <c r="W12" s="126"/>
      <c r="X12" s="126"/>
      <c r="Y12" s="126"/>
      <c r="Z12" s="125"/>
      <c r="AA12" s="125"/>
      <c r="AB12" s="125"/>
      <c r="AC12" s="125"/>
    </row>
    <row r="13" spans="1:29" ht="13.5">
      <c r="A13" s="103">
        <v>10</v>
      </c>
      <c r="B13" s="105" t="s">
        <v>201</v>
      </c>
      <c r="C13" s="121"/>
      <c r="D13" s="122" t="s">
        <v>432</v>
      </c>
      <c r="E13" s="107">
        <f>G13/(COUNT(H13:BA13))</f>
        <v>140</v>
      </c>
      <c r="F13" s="108">
        <f>COUNT(H13:BA13)</f>
        <v>5</v>
      </c>
      <c r="G13" s="123">
        <f>SUM(H13:BA13)</f>
        <v>700</v>
      </c>
      <c r="H13" s="124">
        <v>170</v>
      </c>
      <c r="I13" s="125"/>
      <c r="J13" s="125">
        <v>170</v>
      </c>
      <c r="K13" s="125">
        <v>200</v>
      </c>
      <c r="L13" s="125"/>
      <c r="M13" s="126">
        <v>100</v>
      </c>
      <c r="N13" s="126">
        <v>60</v>
      </c>
      <c r="O13" s="125"/>
      <c r="P13" s="125"/>
      <c r="Q13" s="126"/>
      <c r="R13" s="126"/>
      <c r="S13" s="125"/>
      <c r="T13" s="126"/>
      <c r="U13" s="126"/>
      <c r="V13" s="126"/>
      <c r="W13" s="126"/>
      <c r="X13" s="126"/>
      <c r="Y13" s="126"/>
      <c r="Z13" s="126"/>
      <c r="AA13" s="125"/>
      <c r="AB13" s="125"/>
      <c r="AC13" s="125"/>
    </row>
    <row r="14" spans="1:31" ht="13.5">
      <c r="A14" s="103">
        <v>11</v>
      </c>
      <c r="B14" s="105" t="s">
        <v>253</v>
      </c>
      <c r="C14" s="121" t="s">
        <v>254</v>
      </c>
      <c r="D14" s="122" t="s">
        <v>252</v>
      </c>
      <c r="E14" s="107">
        <f>G14/(COUNT(H14:BA14))</f>
        <v>134</v>
      </c>
      <c r="F14" s="108">
        <f>COUNT(H14:BA14)</f>
        <v>5</v>
      </c>
      <c r="G14" s="123">
        <f>SUM(H14:BA14)</f>
        <v>670</v>
      </c>
      <c r="H14" s="124">
        <v>210</v>
      </c>
      <c r="I14" s="125"/>
      <c r="J14" s="125">
        <v>110</v>
      </c>
      <c r="K14" s="125">
        <v>60</v>
      </c>
      <c r="L14" s="126"/>
      <c r="M14" s="126">
        <v>110</v>
      </c>
      <c r="N14" s="126">
        <v>180</v>
      </c>
      <c r="O14" s="126"/>
      <c r="P14" s="125"/>
      <c r="Q14" s="125"/>
      <c r="R14" s="125"/>
      <c r="S14" s="125"/>
      <c r="T14" s="125"/>
      <c r="U14" s="126"/>
      <c r="V14" s="126"/>
      <c r="W14" s="126"/>
      <c r="X14" s="126"/>
      <c r="Y14" s="125"/>
      <c r="Z14" s="125"/>
      <c r="AA14" s="125"/>
      <c r="AB14" s="125"/>
      <c r="AC14" s="125"/>
      <c r="AD14" s="125"/>
      <c r="AE14" s="125"/>
    </row>
    <row r="15" spans="1:30" ht="13.5">
      <c r="A15" s="103">
        <v>12</v>
      </c>
      <c r="B15" s="105" t="s">
        <v>408</v>
      </c>
      <c r="C15" s="121" t="s">
        <v>409</v>
      </c>
      <c r="D15" s="122" t="s">
        <v>321</v>
      </c>
      <c r="E15" s="107">
        <f>G15/(COUNT(H15:BA15))</f>
        <v>132</v>
      </c>
      <c r="F15" s="108">
        <f>COUNT(H15:BA15)</f>
        <v>5</v>
      </c>
      <c r="G15" s="123">
        <f>SUM(H15:BA15)</f>
        <v>660</v>
      </c>
      <c r="H15" s="124"/>
      <c r="I15" s="125">
        <v>200</v>
      </c>
      <c r="J15" s="125">
        <v>120</v>
      </c>
      <c r="K15" s="125">
        <v>130</v>
      </c>
      <c r="L15" s="126"/>
      <c r="M15" s="126">
        <v>90</v>
      </c>
      <c r="N15" s="126">
        <v>120</v>
      </c>
      <c r="O15" s="126"/>
      <c r="P15" s="126"/>
      <c r="Q15" s="126"/>
      <c r="R15" s="126"/>
      <c r="S15" s="125"/>
      <c r="T15" s="126"/>
      <c r="U15" s="126"/>
      <c r="V15" s="126"/>
      <c r="W15" s="126"/>
      <c r="X15" s="126"/>
      <c r="Y15" s="126"/>
      <c r="Z15" s="126"/>
      <c r="AA15" s="126"/>
      <c r="AB15" s="126"/>
      <c r="AC15" s="125"/>
      <c r="AD15" s="125"/>
    </row>
    <row r="16" spans="1:29" ht="13.5">
      <c r="A16" s="103">
        <v>13</v>
      </c>
      <c r="B16" s="105" t="s">
        <v>185</v>
      </c>
      <c r="C16" s="121" t="s">
        <v>186</v>
      </c>
      <c r="D16" s="122" t="s">
        <v>402</v>
      </c>
      <c r="E16" s="107">
        <f>G16/(COUNT(H16:BA16))</f>
        <v>126</v>
      </c>
      <c r="F16" s="108">
        <f>COUNT(H16:BA16)</f>
        <v>5</v>
      </c>
      <c r="G16" s="123">
        <f>SUM(H16:BA16)</f>
        <v>630</v>
      </c>
      <c r="H16" s="124">
        <v>120</v>
      </c>
      <c r="I16" s="125">
        <v>0</v>
      </c>
      <c r="K16" s="125">
        <v>190</v>
      </c>
      <c r="L16" s="125"/>
      <c r="M16" s="126">
        <v>170</v>
      </c>
      <c r="N16" s="125">
        <v>150</v>
      </c>
      <c r="O16" s="126"/>
      <c r="P16" s="126"/>
      <c r="Q16" s="126"/>
      <c r="R16" s="126"/>
      <c r="S16" s="125"/>
      <c r="T16" s="126"/>
      <c r="U16" s="126"/>
      <c r="V16" s="126"/>
      <c r="W16" s="126"/>
      <c r="X16" s="125"/>
      <c r="Y16" s="125"/>
      <c r="Z16" s="125"/>
      <c r="AA16" s="125"/>
      <c r="AB16" s="125"/>
      <c r="AC16" s="125"/>
    </row>
    <row r="17" spans="1:30" ht="13.5">
      <c r="A17" s="103">
        <v>14</v>
      </c>
      <c r="B17" s="105" t="s">
        <v>403</v>
      </c>
      <c r="C17" s="121" t="s">
        <v>404</v>
      </c>
      <c r="D17" s="122" t="s">
        <v>402</v>
      </c>
      <c r="E17" s="107">
        <f>G17/(COUNT(H17:BA17))</f>
        <v>106</v>
      </c>
      <c r="F17" s="108">
        <f>COUNT(H17:BA17)</f>
        <v>5</v>
      </c>
      <c r="G17" s="123">
        <f>SUM(H17:BA17)</f>
        <v>530</v>
      </c>
      <c r="H17" s="124">
        <v>120</v>
      </c>
      <c r="I17" s="125">
        <v>100</v>
      </c>
      <c r="J17" s="125"/>
      <c r="K17" s="125">
        <v>90</v>
      </c>
      <c r="L17" s="125"/>
      <c r="M17" s="126">
        <v>150</v>
      </c>
      <c r="N17" s="126">
        <v>70</v>
      </c>
      <c r="O17" s="126"/>
      <c r="P17" s="126"/>
      <c r="Q17" s="126"/>
      <c r="R17" s="126"/>
      <c r="S17" s="125"/>
      <c r="T17" s="126"/>
      <c r="U17" s="125"/>
      <c r="V17" s="126"/>
      <c r="W17" s="126"/>
      <c r="X17" s="126"/>
      <c r="Y17" s="126"/>
      <c r="Z17" s="126"/>
      <c r="AA17" s="125"/>
      <c r="AB17" s="125"/>
      <c r="AC17" s="125"/>
      <c r="AD17" s="125"/>
    </row>
    <row r="18" spans="1:29" ht="13.5">
      <c r="A18" s="103">
        <v>15</v>
      </c>
      <c r="B18" s="129" t="s">
        <v>201</v>
      </c>
      <c r="C18" s="129" t="s">
        <v>320</v>
      </c>
      <c r="D18" s="122" t="s">
        <v>206</v>
      </c>
      <c r="E18" s="107">
        <f>G18/(COUNT(H18:BA18))</f>
        <v>92</v>
      </c>
      <c r="F18" s="108">
        <f>COUNT(H18:BA18)</f>
        <v>5</v>
      </c>
      <c r="G18" s="123">
        <f>SUM(H18:BA18)</f>
        <v>460</v>
      </c>
      <c r="H18" s="124">
        <v>70</v>
      </c>
      <c r="I18" s="125">
        <v>80</v>
      </c>
      <c r="J18" s="125"/>
      <c r="K18" s="125">
        <v>170</v>
      </c>
      <c r="L18" s="126"/>
      <c r="M18" s="125">
        <v>90</v>
      </c>
      <c r="N18" s="126">
        <v>50</v>
      </c>
      <c r="O18" s="126"/>
      <c r="P18" s="126"/>
      <c r="Q18" s="126"/>
      <c r="R18" s="125"/>
      <c r="S18" s="126"/>
      <c r="T18" s="126"/>
      <c r="U18" s="126"/>
      <c r="V18" s="126"/>
      <c r="W18" s="126"/>
      <c r="X18" s="126"/>
      <c r="Y18" s="125"/>
      <c r="Z18" s="125"/>
      <c r="AA18" s="125"/>
      <c r="AB18" s="125"/>
      <c r="AC18" s="125"/>
    </row>
    <row r="19" spans="1:30" ht="13.5">
      <c r="A19" s="103">
        <v>16</v>
      </c>
      <c r="B19" s="105" t="s">
        <v>397</v>
      </c>
      <c r="C19" s="121" t="s">
        <v>398</v>
      </c>
      <c r="D19" s="122" t="s">
        <v>206</v>
      </c>
      <c r="E19" s="107">
        <f>G19/(COUNT(H19:BA19))</f>
        <v>92</v>
      </c>
      <c r="F19" s="108">
        <f>COUNT(H19:BA19)</f>
        <v>5</v>
      </c>
      <c r="G19" s="123">
        <f>SUM(H19:BA19)</f>
        <v>460</v>
      </c>
      <c r="H19" s="124">
        <v>60</v>
      </c>
      <c r="I19" s="125">
        <v>80</v>
      </c>
      <c r="J19" s="125"/>
      <c r="K19" s="125">
        <v>150</v>
      </c>
      <c r="L19" s="125"/>
      <c r="M19" s="126">
        <v>110</v>
      </c>
      <c r="N19" s="126">
        <v>60</v>
      </c>
      <c r="O19" s="126"/>
      <c r="P19" s="126"/>
      <c r="Q19" s="126"/>
      <c r="R19" s="126"/>
      <c r="S19" s="125"/>
      <c r="T19" s="126"/>
      <c r="U19" s="125"/>
      <c r="V19" s="126"/>
      <c r="W19" s="125"/>
      <c r="X19" s="125"/>
      <c r="Y19" s="125"/>
      <c r="Z19" s="125"/>
      <c r="AA19" s="125"/>
      <c r="AB19" s="125"/>
      <c r="AC19" s="125"/>
      <c r="AD19" s="125"/>
    </row>
    <row r="20" spans="1:29" ht="13.5">
      <c r="A20" s="103">
        <v>17</v>
      </c>
      <c r="B20" s="105" t="s">
        <v>183</v>
      </c>
      <c r="C20" s="121" t="s">
        <v>184</v>
      </c>
      <c r="D20" s="122" t="s">
        <v>402</v>
      </c>
      <c r="E20" s="107">
        <f>G20/(COUNT(H20:BA20))</f>
        <v>90</v>
      </c>
      <c r="F20" s="108">
        <f>COUNT(H20:BA20)</f>
        <v>5</v>
      </c>
      <c r="G20" s="123">
        <f>SUM(H20:BA20)</f>
        <v>450</v>
      </c>
      <c r="H20" s="124">
        <v>80</v>
      </c>
      <c r="I20" s="125">
        <v>60</v>
      </c>
      <c r="J20" s="125"/>
      <c r="K20" s="125">
        <v>90</v>
      </c>
      <c r="L20" s="126"/>
      <c r="M20" s="125">
        <v>100</v>
      </c>
      <c r="N20" s="126">
        <v>120</v>
      </c>
      <c r="O20" s="126"/>
      <c r="P20" s="126"/>
      <c r="Q20" s="126"/>
      <c r="R20" s="126"/>
      <c r="S20" s="125"/>
      <c r="T20" s="126"/>
      <c r="U20" s="126"/>
      <c r="V20" s="126"/>
      <c r="W20" s="125"/>
      <c r="X20" s="125"/>
      <c r="Y20" s="125"/>
      <c r="Z20" s="125"/>
      <c r="AA20" s="125"/>
      <c r="AB20" s="125"/>
      <c r="AC20" s="125"/>
    </row>
    <row r="21" spans="1:29" ht="13.5">
      <c r="A21" s="103">
        <v>18</v>
      </c>
      <c r="B21" s="105" t="s">
        <v>395</v>
      </c>
      <c r="C21" s="121" t="s">
        <v>396</v>
      </c>
      <c r="D21" s="122" t="s">
        <v>191</v>
      </c>
      <c r="E21" s="107">
        <f>G21/(COUNT(H21:BA21))</f>
        <v>88</v>
      </c>
      <c r="F21" s="108">
        <f>COUNT(H21:BA21)</f>
        <v>5</v>
      </c>
      <c r="G21" s="123">
        <f>SUM(H21:BA21)</f>
        <v>440</v>
      </c>
      <c r="H21" s="124">
        <v>130</v>
      </c>
      <c r="I21" s="125">
        <v>30</v>
      </c>
      <c r="J21" s="125"/>
      <c r="K21" s="125">
        <v>30</v>
      </c>
      <c r="L21" s="125"/>
      <c r="M21" s="126">
        <v>90</v>
      </c>
      <c r="N21" s="125">
        <v>160</v>
      </c>
      <c r="O21" s="126"/>
      <c r="P21" s="126"/>
      <c r="Q21" s="126"/>
      <c r="R21" s="125"/>
      <c r="S21" s="125"/>
      <c r="T21" s="125"/>
      <c r="U21" s="125"/>
      <c r="V21" s="126"/>
      <c r="W21" s="126"/>
      <c r="X21" s="125"/>
      <c r="Y21" s="126"/>
      <c r="Z21" s="126"/>
      <c r="AA21" s="125"/>
      <c r="AB21" s="126"/>
      <c r="AC21" s="125"/>
    </row>
    <row r="22" spans="1:30" ht="13.5">
      <c r="A22" s="103">
        <v>19</v>
      </c>
      <c r="B22" s="105" t="s">
        <v>172</v>
      </c>
      <c r="C22" s="121" t="s">
        <v>400</v>
      </c>
      <c r="D22" s="122" t="s">
        <v>223</v>
      </c>
      <c r="E22" s="107">
        <f>G22/(COUNT(H22:BA22))</f>
        <v>84</v>
      </c>
      <c r="F22" s="108">
        <f>COUNT(H22:BA22)</f>
        <v>5</v>
      </c>
      <c r="G22" s="123">
        <f>SUM(H22:BA22)</f>
        <v>420</v>
      </c>
      <c r="H22" s="124">
        <v>90</v>
      </c>
      <c r="I22" s="125"/>
      <c r="J22" s="125">
        <v>110</v>
      </c>
      <c r="K22" s="125">
        <v>40</v>
      </c>
      <c r="L22" s="125"/>
      <c r="M22" s="125">
        <v>110</v>
      </c>
      <c r="N22" s="126">
        <v>70</v>
      </c>
      <c r="O22" s="125"/>
      <c r="P22" s="126"/>
      <c r="Q22" s="126"/>
      <c r="R22" s="126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</row>
    <row r="23" spans="1:31" ht="13.5">
      <c r="A23" s="103">
        <v>20</v>
      </c>
      <c r="B23" s="105" t="s">
        <v>394</v>
      </c>
      <c r="C23" s="121" t="s">
        <v>393</v>
      </c>
      <c r="D23" s="122" t="s">
        <v>191</v>
      </c>
      <c r="E23" s="107">
        <f>G23/(COUNT(H23:BA23))</f>
        <v>80</v>
      </c>
      <c r="F23" s="108">
        <f>COUNT(H23:BA23)</f>
        <v>5</v>
      </c>
      <c r="G23" s="123">
        <f>SUM(H23:BA23)</f>
        <v>400</v>
      </c>
      <c r="H23" s="124">
        <v>130</v>
      </c>
      <c r="I23" s="125">
        <v>60</v>
      </c>
      <c r="J23" s="125"/>
      <c r="K23" s="125">
        <v>60</v>
      </c>
      <c r="L23" s="126"/>
      <c r="M23" s="126">
        <v>130</v>
      </c>
      <c r="N23" s="126">
        <v>20</v>
      </c>
      <c r="O23" s="126"/>
      <c r="P23" s="126"/>
      <c r="Q23" s="126"/>
      <c r="R23" s="126"/>
      <c r="S23" s="126"/>
      <c r="T23" s="125"/>
      <c r="U23" s="126"/>
      <c r="V23" s="126"/>
      <c r="W23" s="126"/>
      <c r="X23" s="126"/>
      <c r="Y23" s="126"/>
      <c r="Z23" s="126"/>
      <c r="AA23" s="126"/>
      <c r="AB23" s="126"/>
      <c r="AC23" s="125"/>
      <c r="AD23" s="125"/>
      <c r="AE23" s="125"/>
    </row>
    <row r="24" spans="1:29" ht="13.5">
      <c r="A24" s="103">
        <v>21</v>
      </c>
      <c r="B24" s="105" t="s">
        <v>318</v>
      </c>
      <c r="C24" s="121" t="s">
        <v>319</v>
      </c>
      <c r="D24" s="122" t="s">
        <v>191</v>
      </c>
      <c r="E24" s="107">
        <f>G24/(COUNT(H24:BA24))</f>
        <v>78</v>
      </c>
      <c r="F24" s="108">
        <f>COUNT(H24:BA24)</f>
        <v>5</v>
      </c>
      <c r="G24" s="123">
        <f>SUM(H24:BA24)</f>
        <v>390</v>
      </c>
      <c r="H24" s="124">
        <v>80</v>
      </c>
      <c r="I24" s="125">
        <v>110</v>
      </c>
      <c r="J24" s="125"/>
      <c r="K24" s="125">
        <v>60</v>
      </c>
      <c r="L24" s="126"/>
      <c r="M24" s="126">
        <v>60</v>
      </c>
      <c r="N24" s="125">
        <v>80</v>
      </c>
      <c r="O24" s="125"/>
      <c r="P24" s="125"/>
      <c r="Q24" s="126"/>
      <c r="R24" s="126"/>
      <c r="S24" s="128"/>
      <c r="T24" s="126"/>
      <c r="U24" s="126"/>
      <c r="V24" s="126"/>
      <c r="W24" s="126"/>
      <c r="X24" s="126"/>
      <c r="Y24" s="126"/>
      <c r="Z24" s="125"/>
      <c r="AA24" s="125"/>
      <c r="AB24" s="125"/>
      <c r="AC24" s="125"/>
    </row>
    <row r="25" spans="1:29" ht="13.5">
      <c r="A25" s="103">
        <v>22</v>
      </c>
      <c r="B25" s="105" t="s">
        <v>415</v>
      </c>
      <c r="C25" s="121" t="s">
        <v>416</v>
      </c>
      <c r="D25" s="122" t="s">
        <v>263</v>
      </c>
      <c r="E25" s="107">
        <f>G25/(COUNT(H25:BA25))</f>
        <v>77.5</v>
      </c>
      <c r="F25" s="108">
        <f>COUNT(H25:BA25)</f>
        <v>4</v>
      </c>
      <c r="G25" s="123">
        <f>SUM(H25:BA25)</f>
        <v>310</v>
      </c>
      <c r="H25" s="124"/>
      <c r="I25" s="125">
        <v>150</v>
      </c>
      <c r="J25" s="125">
        <v>70</v>
      </c>
      <c r="K25" s="125">
        <v>20</v>
      </c>
      <c r="L25" s="126"/>
      <c r="M25" s="126"/>
      <c r="N25" s="126">
        <v>70</v>
      </c>
      <c r="O25" s="126"/>
      <c r="P25" s="126"/>
      <c r="Q25" s="126"/>
      <c r="R25" s="126"/>
      <c r="S25" s="125"/>
      <c r="T25" s="126"/>
      <c r="U25" s="125"/>
      <c r="V25" s="126"/>
      <c r="W25" s="126"/>
      <c r="X25" s="126"/>
      <c r="Y25" s="126"/>
      <c r="Z25" s="126"/>
      <c r="AA25" s="125"/>
      <c r="AB25" s="125"/>
      <c r="AC25" s="125"/>
    </row>
    <row r="26" spans="1:30" ht="13.5">
      <c r="A26" s="103">
        <v>23</v>
      </c>
      <c r="B26" s="105" t="s">
        <v>291</v>
      </c>
      <c r="C26" s="121" t="s">
        <v>292</v>
      </c>
      <c r="D26" s="122" t="s">
        <v>281</v>
      </c>
      <c r="E26" s="107">
        <f>G26/(COUNT(H26:BA26))</f>
        <v>72.5</v>
      </c>
      <c r="F26" s="108">
        <f>COUNT(H26:BA26)</f>
        <v>4</v>
      </c>
      <c r="G26" s="123">
        <f>SUM(H26:BA26)</f>
        <v>290</v>
      </c>
      <c r="H26" s="124">
        <v>40</v>
      </c>
      <c r="I26" s="125"/>
      <c r="J26" s="125"/>
      <c r="K26" s="125">
        <v>80</v>
      </c>
      <c r="L26" s="125"/>
      <c r="M26" s="126">
        <v>50</v>
      </c>
      <c r="N26" s="126">
        <v>120</v>
      </c>
      <c r="O26" s="126"/>
      <c r="P26" s="126"/>
      <c r="Q26" s="126"/>
      <c r="R26" s="126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</row>
    <row r="27" spans="1:29" ht="13.5">
      <c r="A27" s="103">
        <v>24</v>
      </c>
      <c r="B27" s="105" t="s">
        <v>216</v>
      </c>
      <c r="C27" s="121" t="s">
        <v>262</v>
      </c>
      <c r="D27" s="122" t="s">
        <v>263</v>
      </c>
      <c r="E27" s="107">
        <f>G27/(COUNT(H27:BA27))</f>
        <v>70</v>
      </c>
      <c r="F27" s="108">
        <f>COUNT(H27:BA27)</f>
        <v>5</v>
      </c>
      <c r="G27" s="123">
        <f>SUM(H27:BA27)</f>
        <v>350</v>
      </c>
      <c r="H27" s="124"/>
      <c r="I27" s="125">
        <v>80</v>
      </c>
      <c r="J27" s="125">
        <v>90</v>
      </c>
      <c r="K27" s="125">
        <v>20</v>
      </c>
      <c r="L27" s="126"/>
      <c r="M27" s="126">
        <v>120</v>
      </c>
      <c r="N27" s="126">
        <v>40</v>
      </c>
      <c r="O27" s="126"/>
      <c r="P27" s="125"/>
      <c r="Q27" s="126"/>
      <c r="R27" s="126"/>
      <c r="S27" s="125"/>
      <c r="T27" s="126"/>
      <c r="U27" s="125"/>
      <c r="V27" s="126"/>
      <c r="W27" s="126"/>
      <c r="X27" s="126"/>
      <c r="Y27" s="126"/>
      <c r="Z27" s="126"/>
      <c r="AA27" s="125"/>
      <c r="AB27" s="126"/>
      <c r="AC27" s="125"/>
    </row>
    <row r="28" spans="1:30" ht="13.5">
      <c r="A28" s="103">
        <v>25</v>
      </c>
      <c r="B28" s="105" t="s">
        <v>410</v>
      </c>
      <c r="C28" s="121" t="s">
        <v>411</v>
      </c>
      <c r="D28" s="122" t="s">
        <v>321</v>
      </c>
      <c r="E28" s="107">
        <f>G28/(COUNT(H28:BA28))</f>
        <v>68</v>
      </c>
      <c r="F28" s="108">
        <f>COUNT(H28:BA28)</f>
        <v>5</v>
      </c>
      <c r="G28" s="123">
        <f>SUM(H28:BA28)</f>
        <v>340</v>
      </c>
      <c r="H28" s="124"/>
      <c r="I28" s="125">
        <v>90</v>
      </c>
      <c r="J28" s="125">
        <v>20</v>
      </c>
      <c r="K28" s="126">
        <v>90</v>
      </c>
      <c r="L28" s="126"/>
      <c r="M28" s="125">
        <v>60</v>
      </c>
      <c r="N28" s="126">
        <v>80</v>
      </c>
      <c r="O28" s="125"/>
      <c r="P28" s="126"/>
      <c r="Q28" s="125"/>
      <c r="R28" s="126"/>
      <c r="S28" s="126"/>
      <c r="T28" s="126"/>
      <c r="U28" s="126"/>
      <c r="V28" s="126"/>
      <c r="W28" s="126"/>
      <c r="X28" s="126"/>
      <c r="Y28" s="126"/>
      <c r="Z28" s="126"/>
      <c r="AA28" s="125"/>
      <c r="AB28" s="125"/>
      <c r="AC28" s="125"/>
      <c r="AD28" s="125"/>
    </row>
    <row r="29" spans="1:30" ht="13.5">
      <c r="A29" s="103">
        <v>26</v>
      </c>
      <c r="B29" s="105" t="s">
        <v>199</v>
      </c>
      <c r="C29" s="121" t="s">
        <v>317</v>
      </c>
      <c r="D29" s="122" t="s">
        <v>206</v>
      </c>
      <c r="E29" s="107">
        <f>G29/(COUNT(H29:BA29))</f>
        <v>62</v>
      </c>
      <c r="F29" s="108">
        <f>COUNT(H29:BA29)</f>
        <v>5</v>
      </c>
      <c r="G29" s="123">
        <f>SUM(H29:BA29)</f>
        <v>310</v>
      </c>
      <c r="H29" s="102">
        <v>40</v>
      </c>
      <c r="I29" s="125">
        <v>50</v>
      </c>
      <c r="J29" s="125"/>
      <c r="K29" s="125">
        <v>120</v>
      </c>
      <c r="L29" s="125"/>
      <c r="M29" s="126">
        <v>50</v>
      </c>
      <c r="N29" s="126">
        <v>50</v>
      </c>
      <c r="O29" s="126"/>
      <c r="P29" s="125"/>
      <c r="Q29" s="126"/>
      <c r="R29" s="125"/>
      <c r="S29" s="125"/>
      <c r="T29" s="126"/>
      <c r="U29" s="126"/>
      <c r="V29" s="126"/>
      <c r="W29" s="125"/>
      <c r="X29" s="125"/>
      <c r="Y29" s="125"/>
      <c r="Z29" s="125"/>
      <c r="AA29" s="125"/>
      <c r="AB29" s="125"/>
      <c r="AC29" s="125"/>
      <c r="AD29" s="125"/>
    </row>
    <row r="30" spans="1:29" ht="13.5">
      <c r="A30" s="103">
        <v>27</v>
      </c>
      <c r="B30" s="105" t="s">
        <v>180</v>
      </c>
      <c r="C30" s="121" t="s">
        <v>181</v>
      </c>
      <c r="D30" s="122" t="s">
        <v>402</v>
      </c>
      <c r="E30" s="107">
        <f>G30/(COUNT(H30:BA30))</f>
        <v>62</v>
      </c>
      <c r="F30" s="108">
        <f>COUNT(H30:BA30)</f>
        <v>5</v>
      </c>
      <c r="G30" s="123">
        <f>SUM(H30:BA30)</f>
        <v>310</v>
      </c>
      <c r="H30" s="124">
        <v>30</v>
      </c>
      <c r="I30" s="125">
        <v>70</v>
      </c>
      <c r="J30" s="125"/>
      <c r="K30" s="125">
        <v>80</v>
      </c>
      <c r="L30" s="125"/>
      <c r="M30" s="126">
        <v>80</v>
      </c>
      <c r="N30" s="126">
        <v>50</v>
      </c>
      <c r="O30" s="125"/>
      <c r="P30" s="125"/>
      <c r="Q30" s="126"/>
      <c r="R30" s="126"/>
      <c r="S30" s="125"/>
      <c r="T30" s="126"/>
      <c r="U30" s="126"/>
      <c r="V30" s="126"/>
      <c r="W30" s="126"/>
      <c r="X30" s="126"/>
      <c r="Y30" s="126"/>
      <c r="Z30" s="126"/>
      <c r="AA30" s="125"/>
      <c r="AB30" s="125"/>
      <c r="AC30" s="125"/>
    </row>
    <row r="31" spans="1:29" ht="13.5">
      <c r="A31" s="103">
        <v>28</v>
      </c>
      <c r="B31" s="105" t="s">
        <v>295</v>
      </c>
      <c r="C31" s="121" t="s">
        <v>189</v>
      </c>
      <c r="D31" s="122" t="s">
        <v>417</v>
      </c>
      <c r="E31" s="107">
        <f>G31/(COUNT(H31:BA31))</f>
        <v>60</v>
      </c>
      <c r="F31" s="108">
        <f>COUNT(H31:BA31)</f>
        <v>5</v>
      </c>
      <c r="G31" s="123">
        <f>SUM(H31:BA31)</f>
        <v>300</v>
      </c>
      <c r="H31" s="124"/>
      <c r="I31" s="125">
        <v>50</v>
      </c>
      <c r="J31" s="125">
        <v>80</v>
      </c>
      <c r="K31" s="125">
        <v>70</v>
      </c>
      <c r="L31" s="126"/>
      <c r="M31" s="126">
        <v>30</v>
      </c>
      <c r="N31" s="125">
        <v>70</v>
      </c>
      <c r="O31" s="125"/>
      <c r="P31" s="125"/>
      <c r="Q31" s="126"/>
      <c r="R31" s="126"/>
      <c r="S31" s="125"/>
      <c r="T31" s="126"/>
      <c r="U31" s="126"/>
      <c r="V31" s="126"/>
      <c r="W31" s="126"/>
      <c r="X31" s="126"/>
      <c r="Y31" s="126"/>
      <c r="Z31" s="126"/>
      <c r="AA31" s="125"/>
      <c r="AB31" s="125"/>
      <c r="AC31" s="125"/>
    </row>
    <row r="32" spans="1:30" ht="13.5">
      <c r="A32" s="103">
        <v>29</v>
      </c>
      <c r="B32" s="105" t="s">
        <v>190</v>
      </c>
      <c r="C32" s="121" t="s">
        <v>419</v>
      </c>
      <c r="D32" s="122" t="s">
        <v>418</v>
      </c>
      <c r="E32" s="107">
        <f>G32/(COUNT(H32:BA32))</f>
        <v>58</v>
      </c>
      <c r="F32" s="108">
        <f>COUNT(H32:BA32)</f>
        <v>5</v>
      </c>
      <c r="G32" s="123">
        <f>SUM(H32:BA32)</f>
        <v>290</v>
      </c>
      <c r="H32" s="124">
        <v>60</v>
      </c>
      <c r="I32" s="125">
        <v>90</v>
      </c>
      <c r="J32" s="125"/>
      <c r="K32" s="125">
        <v>30</v>
      </c>
      <c r="L32" s="126"/>
      <c r="M32" s="126">
        <v>20</v>
      </c>
      <c r="N32" s="126">
        <v>90</v>
      </c>
      <c r="O32" s="126"/>
      <c r="P32" s="126"/>
      <c r="Q32" s="126"/>
      <c r="R32" s="126"/>
      <c r="S32" s="126"/>
      <c r="T32" s="126"/>
      <c r="U32" s="126"/>
      <c r="V32" s="126"/>
      <c r="W32" s="125"/>
      <c r="X32" s="125"/>
      <c r="Y32" s="125"/>
      <c r="Z32" s="125"/>
      <c r="AA32" s="125"/>
      <c r="AB32" s="125"/>
      <c r="AC32" s="125"/>
      <c r="AD32" s="125"/>
    </row>
    <row r="33" spans="1:30" ht="13.5">
      <c r="A33" s="103">
        <v>30</v>
      </c>
      <c r="B33" s="105" t="s">
        <v>406</v>
      </c>
      <c r="C33" s="121" t="s">
        <v>282</v>
      </c>
      <c r="D33" s="122" t="s">
        <v>281</v>
      </c>
      <c r="E33" s="107">
        <f>G33/(COUNT(H33:BA33))</f>
        <v>55</v>
      </c>
      <c r="F33" s="108">
        <f>COUNT(H33:BA33)</f>
        <v>4</v>
      </c>
      <c r="G33" s="123">
        <f>SUM(H33:BA33)</f>
        <v>220</v>
      </c>
      <c r="H33" s="124">
        <v>20</v>
      </c>
      <c r="I33" s="125"/>
      <c r="J33" s="103">
        <v>70</v>
      </c>
      <c r="K33" s="125">
        <v>70</v>
      </c>
      <c r="L33" s="126"/>
      <c r="M33" s="126">
        <v>60</v>
      </c>
      <c r="N33" s="126"/>
      <c r="O33" s="126"/>
      <c r="P33" s="126"/>
      <c r="Q33" s="126"/>
      <c r="R33" s="126"/>
      <c r="S33" s="125"/>
      <c r="T33" s="125"/>
      <c r="U33" s="125"/>
      <c r="V33" s="126"/>
      <c r="W33" s="126"/>
      <c r="X33" s="125"/>
      <c r="Y33" s="126"/>
      <c r="Z33" s="126"/>
      <c r="AA33" s="125"/>
      <c r="AB33" s="126"/>
      <c r="AC33" s="125"/>
      <c r="AD33" s="125"/>
    </row>
    <row r="34" spans="1:30" ht="13.5">
      <c r="A34" s="103">
        <v>31</v>
      </c>
      <c r="B34" s="105" t="s">
        <v>201</v>
      </c>
      <c r="C34" s="121" t="s">
        <v>399</v>
      </c>
      <c r="D34" s="122" t="s">
        <v>206</v>
      </c>
      <c r="E34" s="107">
        <f>G34/(COUNT(H34:BA34))</f>
        <v>54</v>
      </c>
      <c r="F34" s="108">
        <f>COUNT(H34:BA34)</f>
        <v>5</v>
      </c>
      <c r="G34" s="123">
        <f>SUM(H34:BA34)</f>
        <v>270</v>
      </c>
      <c r="H34" s="124">
        <v>60</v>
      </c>
      <c r="I34" s="125">
        <v>70</v>
      </c>
      <c r="J34" s="125"/>
      <c r="K34" s="125">
        <v>40</v>
      </c>
      <c r="L34" s="126"/>
      <c r="M34" s="126">
        <v>60</v>
      </c>
      <c r="N34" s="125">
        <v>40</v>
      </c>
      <c r="O34" s="126"/>
      <c r="P34" s="126"/>
      <c r="Q34" s="126"/>
      <c r="R34" s="126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</row>
    <row r="35" spans="1:30" ht="13.5">
      <c r="A35" s="103">
        <v>32</v>
      </c>
      <c r="B35" s="105" t="s">
        <v>288</v>
      </c>
      <c r="C35" s="121" t="s">
        <v>405</v>
      </c>
      <c r="D35" s="122" t="s">
        <v>281</v>
      </c>
      <c r="E35" s="107">
        <f>G35/(COUNT(H35:BA35))</f>
        <v>52.5</v>
      </c>
      <c r="F35" s="108">
        <f>COUNT(H35:BA35)</f>
        <v>4</v>
      </c>
      <c r="G35" s="123">
        <f>SUM(H35:BA35)</f>
        <v>210</v>
      </c>
      <c r="H35" s="124">
        <v>70</v>
      </c>
      <c r="I35" s="125"/>
      <c r="J35" s="125">
        <v>80</v>
      </c>
      <c r="K35" s="125"/>
      <c r="L35" s="126"/>
      <c r="M35" s="126">
        <v>20</v>
      </c>
      <c r="N35" s="125">
        <v>40</v>
      </c>
      <c r="O35" s="125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5"/>
      <c r="AB35" s="125"/>
      <c r="AC35" s="125"/>
      <c r="AD35" s="125"/>
    </row>
    <row r="36" spans="1:30" ht="13.5">
      <c r="A36" s="103">
        <v>33</v>
      </c>
      <c r="B36" s="105" t="s">
        <v>401</v>
      </c>
      <c r="C36" s="121" t="s">
        <v>229</v>
      </c>
      <c r="D36" s="122" t="s">
        <v>223</v>
      </c>
      <c r="E36" s="107">
        <f>G36/(COUNT(H36:BA36))</f>
        <v>52</v>
      </c>
      <c r="F36" s="108">
        <f>COUNT(H36:BA36)</f>
        <v>5</v>
      </c>
      <c r="G36" s="123">
        <f>SUM(H36:BA36)</f>
        <v>260</v>
      </c>
      <c r="H36" s="124">
        <v>40</v>
      </c>
      <c r="I36" s="125"/>
      <c r="J36" s="125">
        <v>110</v>
      </c>
      <c r="K36" s="125">
        <v>70</v>
      </c>
      <c r="L36" s="126"/>
      <c r="M36" s="126">
        <v>30</v>
      </c>
      <c r="N36" s="126">
        <v>10</v>
      </c>
      <c r="O36" s="125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5"/>
      <c r="AA36" s="125"/>
      <c r="AB36" s="125"/>
      <c r="AC36" s="125"/>
      <c r="AD36" s="125"/>
    </row>
    <row r="37" spans="1:29" ht="13.5">
      <c r="A37" s="103">
        <v>34</v>
      </c>
      <c r="B37" s="105" t="s">
        <v>424</v>
      </c>
      <c r="C37" s="121" t="s">
        <v>425</v>
      </c>
      <c r="D37" s="122" t="s">
        <v>418</v>
      </c>
      <c r="E37" s="107">
        <f>G37/(COUNT(H37:BA37))</f>
        <v>50</v>
      </c>
      <c r="F37" s="108">
        <f>COUNT(H37:BA37)</f>
        <v>5</v>
      </c>
      <c r="G37" s="123">
        <f>SUM(H37:BA37)</f>
        <v>250</v>
      </c>
      <c r="H37" s="124">
        <v>20</v>
      </c>
      <c r="I37" s="125">
        <v>110</v>
      </c>
      <c r="J37" s="125"/>
      <c r="K37" s="125">
        <v>40</v>
      </c>
      <c r="L37" s="125"/>
      <c r="M37" s="126">
        <v>50</v>
      </c>
      <c r="N37" s="125">
        <v>30</v>
      </c>
      <c r="O37" s="126"/>
      <c r="P37" s="126"/>
      <c r="Q37" s="126"/>
      <c r="R37" s="126"/>
      <c r="S37" s="125"/>
      <c r="T37" s="126"/>
      <c r="U37" s="125"/>
      <c r="V37" s="126"/>
      <c r="W37" s="125"/>
      <c r="X37" s="125"/>
      <c r="Y37" s="126"/>
      <c r="Z37" s="125"/>
      <c r="AA37" s="125"/>
      <c r="AB37" s="125"/>
      <c r="AC37" s="125"/>
    </row>
    <row r="38" spans="1:30" ht="13.5">
      <c r="A38" s="103">
        <v>35</v>
      </c>
      <c r="B38" s="105" t="s">
        <v>421</v>
      </c>
      <c r="C38" s="121" t="s">
        <v>422</v>
      </c>
      <c r="D38" s="122" t="s">
        <v>418</v>
      </c>
      <c r="E38" s="107">
        <f>G38/(COUNT(H38:BA38))</f>
        <v>50</v>
      </c>
      <c r="F38" s="108">
        <f>COUNT(H38:BA38)</f>
        <v>2</v>
      </c>
      <c r="G38" s="123">
        <f>SUM(H38:BA38)</f>
        <v>100</v>
      </c>
      <c r="H38" s="124"/>
      <c r="I38" s="125">
        <v>50</v>
      </c>
      <c r="J38" s="125"/>
      <c r="K38" s="126"/>
      <c r="L38" s="125"/>
      <c r="M38" s="126">
        <v>50</v>
      </c>
      <c r="N38" s="126"/>
      <c r="O38" s="126"/>
      <c r="P38" s="126"/>
      <c r="Q38" s="125"/>
      <c r="R38" s="126"/>
      <c r="S38" s="126"/>
      <c r="T38" s="126"/>
      <c r="U38" s="126"/>
      <c r="V38" s="126"/>
      <c r="W38" s="126"/>
      <c r="X38" s="126"/>
      <c r="Y38" s="126"/>
      <c r="Z38" s="126"/>
      <c r="AA38" s="125"/>
      <c r="AB38" s="125"/>
      <c r="AC38" s="125"/>
      <c r="AD38" s="125"/>
    </row>
    <row r="39" spans="1:31" ht="13.5">
      <c r="A39" s="103">
        <v>36</v>
      </c>
      <c r="B39" s="105" t="s">
        <v>180</v>
      </c>
      <c r="C39" s="121"/>
      <c r="D39" s="122" t="s">
        <v>432</v>
      </c>
      <c r="E39" s="107">
        <f>G39/(COUNT(H39:BA39))</f>
        <v>48</v>
      </c>
      <c r="F39" s="108">
        <f>COUNT(H39:BA39)</f>
        <v>5</v>
      </c>
      <c r="G39" s="123">
        <f>SUM(H39:BA39)</f>
        <v>240</v>
      </c>
      <c r="H39" s="124">
        <v>50</v>
      </c>
      <c r="I39" s="125"/>
      <c r="J39" s="125">
        <v>40</v>
      </c>
      <c r="K39" s="125">
        <v>50</v>
      </c>
      <c r="L39" s="126"/>
      <c r="M39" s="126">
        <v>40</v>
      </c>
      <c r="N39" s="125">
        <v>60</v>
      </c>
      <c r="O39" s="126"/>
      <c r="P39" s="126"/>
      <c r="Q39" s="126"/>
      <c r="R39" s="126"/>
      <c r="S39" s="125"/>
      <c r="T39" s="126"/>
      <c r="U39" s="125"/>
      <c r="V39" s="126"/>
      <c r="W39" s="126"/>
      <c r="X39" s="126"/>
      <c r="Y39" s="126"/>
      <c r="Z39" s="126"/>
      <c r="AA39" s="125"/>
      <c r="AB39" s="125"/>
      <c r="AC39" s="125"/>
      <c r="AD39" s="125"/>
      <c r="AE39" s="125"/>
    </row>
    <row r="40" spans="1:30" ht="13.5">
      <c r="A40" s="103">
        <v>37</v>
      </c>
      <c r="B40" s="105" t="s">
        <v>322</v>
      </c>
      <c r="C40" s="121" t="s">
        <v>312</v>
      </c>
      <c r="D40" s="122" t="s">
        <v>321</v>
      </c>
      <c r="E40" s="107">
        <f>G40/(COUNT(H40:BA40))</f>
        <v>46</v>
      </c>
      <c r="F40" s="108">
        <f>COUNT(H40:BA40)</f>
        <v>5</v>
      </c>
      <c r="G40" s="123">
        <f>SUM(H40:BA40)</f>
        <v>230</v>
      </c>
      <c r="H40" s="124"/>
      <c r="I40" s="125">
        <v>60</v>
      </c>
      <c r="J40" s="125">
        <v>50</v>
      </c>
      <c r="K40" s="125">
        <v>70</v>
      </c>
      <c r="L40" s="126"/>
      <c r="M40" s="126">
        <v>0</v>
      </c>
      <c r="N40" s="126">
        <v>50</v>
      </c>
      <c r="O40" s="126"/>
      <c r="P40" s="126"/>
      <c r="Q40" s="126"/>
      <c r="R40" s="126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</row>
    <row r="41" spans="1:29" ht="13.5">
      <c r="A41" s="103">
        <v>38</v>
      </c>
      <c r="B41" s="105" t="s">
        <v>227</v>
      </c>
      <c r="C41" s="121" t="s">
        <v>228</v>
      </c>
      <c r="D41" s="122" t="s">
        <v>223</v>
      </c>
      <c r="E41" s="107">
        <f>G41/(COUNT(H41:BA41))</f>
        <v>44</v>
      </c>
      <c r="F41" s="108">
        <f>COUNT(H41:BA41)</f>
        <v>5</v>
      </c>
      <c r="G41" s="123">
        <f>SUM(H41:BA41)</f>
        <v>220</v>
      </c>
      <c r="H41" s="124">
        <v>50</v>
      </c>
      <c r="I41" s="125"/>
      <c r="J41" s="125">
        <v>30</v>
      </c>
      <c r="K41" s="125">
        <v>60</v>
      </c>
      <c r="L41" s="126"/>
      <c r="M41" s="126">
        <v>20</v>
      </c>
      <c r="N41" s="126">
        <v>60</v>
      </c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5"/>
      <c r="AA41" s="125"/>
      <c r="AB41" s="125"/>
      <c r="AC41" s="125"/>
    </row>
    <row r="42" spans="1:29" ht="13.5">
      <c r="A42" s="103">
        <v>39</v>
      </c>
      <c r="B42" s="105" t="s">
        <v>407</v>
      </c>
      <c r="C42" s="121" t="s">
        <v>316</v>
      </c>
      <c r="D42" s="122" t="s">
        <v>281</v>
      </c>
      <c r="E42" s="107">
        <f>G42/(COUNT(H42:BA42))</f>
        <v>43.333333333333336</v>
      </c>
      <c r="F42" s="108">
        <f>COUNT(H42:BA42)</f>
        <v>3</v>
      </c>
      <c r="G42" s="123">
        <f>SUM(H42:BA42)</f>
        <v>130</v>
      </c>
      <c r="H42" s="124"/>
      <c r="I42" s="125"/>
      <c r="J42" s="125">
        <v>40</v>
      </c>
      <c r="K42" s="125">
        <v>40</v>
      </c>
      <c r="L42" s="125"/>
      <c r="M42" s="126"/>
      <c r="N42" s="126">
        <v>50</v>
      </c>
      <c r="O42" s="126"/>
      <c r="P42" s="126"/>
      <c r="Q42" s="126"/>
      <c r="R42" s="126"/>
      <c r="S42" s="126"/>
      <c r="T42" s="126"/>
      <c r="U42" s="126"/>
      <c r="V42" s="125"/>
      <c r="W42" s="126"/>
      <c r="X42" s="126"/>
      <c r="Y42" s="126"/>
      <c r="Z42" s="125"/>
      <c r="AA42" s="125"/>
      <c r="AB42" s="125"/>
      <c r="AC42" s="125"/>
    </row>
    <row r="43" spans="1:29" ht="13.5">
      <c r="A43" s="103">
        <v>40</v>
      </c>
      <c r="B43" s="105" t="s">
        <v>260</v>
      </c>
      <c r="C43" s="121" t="s">
        <v>261</v>
      </c>
      <c r="D43" s="122" t="s">
        <v>263</v>
      </c>
      <c r="E43" s="107">
        <f>G43/(COUNT(H43:BA43))</f>
        <v>43.333333333333336</v>
      </c>
      <c r="F43" s="108">
        <f>COUNT(H43:BA43)</f>
        <v>3</v>
      </c>
      <c r="G43" s="123">
        <f>SUM(H43:BA43)</f>
        <v>130</v>
      </c>
      <c r="H43" s="124"/>
      <c r="I43" s="125">
        <v>30</v>
      </c>
      <c r="J43" s="125"/>
      <c r="K43" s="125">
        <v>60</v>
      </c>
      <c r="L43" s="126"/>
      <c r="M43" s="126"/>
      <c r="N43" s="126">
        <v>40</v>
      </c>
      <c r="O43" s="126"/>
      <c r="P43" s="126"/>
      <c r="Q43" s="126"/>
      <c r="R43" s="125"/>
      <c r="S43" s="126"/>
      <c r="T43" s="126"/>
      <c r="U43" s="126"/>
      <c r="V43" s="126"/>
      <c r="W43" s="126"/>
      <c r="X43" s="126"/>
      <c r="Y43" s="126"/>
      <c r="Z43" s="125"/>
      <c r="AA43" s="125"/>
      <c r="AB43" s="125"/>
      <c r="AC43" s="125"/>
    </row>
    <row r="44" spans="1:29" ht="13.5">
      <c r="A44" s="103">
        <v>41</v>
      </c>
      <c r="B44" s="105" t="s">
        <v>163</v>
      </c>
      <c r="C44" s="121" t="s">
        <v>423</v>
      </c>
      <c r="D44" s="122" t="s">
        <v>418</v>
      </c>
      <c r="E44" s="107">
        <f>G44/(COUNT(H44:BA44))</f>
        <v>36.666666666666664</v>
      </c>
      <c r="F44" s="108">
        <f>COUNT(H44:BA44)</f>
        <v>3</v>
      </c>
      <c r="G44" s="123">
        <f>SUM(H44:BA44)</f>
        <v>110</v>
      </c>
      <c r="H44" s="124">
        <v>40</v>
      </c>
      <c r="I44" s="125"/>
      <c r="J44" s="125"/>
      <c r="K44" s="125">
        <v>10</v>
      </c>
      <c r="L44" s="125"/>
      <c r="M44" s="126"/>
      <c r="N44" s="126">
        <v>60</v>
      </c>
      <c r="O44" s="126"/>
      <c r="P44" s="126"/>
      <c r="Q44" s="126"/>
      <c r="R44" s="125"/>
      <c r="S44" s="126"/>
      <c r="T44" s="126"/>
      <c r="U44" s="126"/>
      <c r="V44" s="126"/>
      <c r="W44" s="126"/>
      <c r="X44" s="126"/>
      <c r="Y44" s="126"/>
      <c r="Z44" s="125"/>
      <c r="AA44" s="125"/>
      <c r="AB44" s="125"/>
      <c r="AC44" s="125"/>
    </row>
    <row r="45" spans="1:30" ht="13.5">
      <c r="A45" s="103">
        <v>42</v>
      </c>
      <c r="B45" s="105" t="s">
        <v>216</v>
      </c>
      <c r="C45" s="121" t="s">
        <v>414</v>
      </c>
      <c r="D45" s="122" t="s">
        <v>263</v>
      </c>
      <c r="E45" s="107">
        <f>G45/(COUNT(H45:BA45))</f>
        <v>35</v>
      </c>
      <c r="F45" s="108">
        <f>COUNT(H45:BA45)</f>
        <v>2</v>
      </c>
      <c r="G45" s="123">
        <f>SUM(H45:BA45)</f>
        <v>70</v>
      </c>
      <c r="H45" s="124"/>
      <c r="I45" s="125"/>
      <c r="J45" s="125">
        <v>20</v>
      </c>
      <c r="K45" s="125"/>
      <c r="L45" s="126"/>
      <c r="M45" s="126">
        <v>50</v>
      </c>
      <c r="N45" s="126"/>
      <c r="O45" s="126"/>
      <c r="P45" s="125"/>
      <c r="Q45" s="126"/>
      <c r="R45" s="126"/>
      <c r="S45" s="126"/>
      <c r="T45" s="126"/>
      <c r="U45" s="126"/>
      <c r="V45" s="126"/>
      <c r="W45" s="126"/>
      <c r="X45" s="126"/>
      <c r="Y45" s="126"/>
      <c r="Z45" s="125"/>
      <c r="AA45" s="125"/>
      <c r="AB45" s="125"/>
      <c r="AC45" s="125"/>
      <c r="AD45" s="125"/>
    </row>
    <row r="46" spans="1:30" ht="13.5">
      <c r="A46" s="103">
        <v>43</v>
      </c>
      <c r="B46" s="105" t="s">
        <v>430</v>
      </c>
      <c r="C46" s="121" t="s">
        <v>431</v>
      </c>
      <c r="D46" s="122" t="s">
        <v>252</v>
      </c>
      <c r="E46" s="107">
        <f>G46/(COUNT(H46:BA46))</f>
        <v>34</v>
      </c>
      <c r="F46" s="108">
        <f>COUNT(H46:BA46)</f>
        <v>5</v>
      </c>
      <c r="G46" s="123">
        <f>SUM(H46:BA46)</f>
        <v>170</v>
      </c>
      <c r="H46" s="124">
        <v>60</v>
      </c>
      <c r="I46" s="125"/>
      <c r="J46" s="125">
        <v>0</v>
      </c>
      <c r="K46" s="125">
        <v>40</v>
      </c>
      <c r="L46" s="126"/>
      <c r="M46" s="125">
        <v>20</v>
      </c>
      <c r="N46" s="125">
        <v>50</v>
      </c>
      <c r="O46" s="125"/>
      <c r="P46" s="125"/>
      <c r="Q46" s="126"/>
      <c r="R46" s="125"/>
      <c r="S46" s="126"/>
      <c r="T46" s="126"/>
      <c r="U46" s="126"/>
      <c r="V46" s="126"/>
      <c r="W46" s="126"/>
      <c r="X46" s="126"/>
      <c r="Y46" s="125"/>
      <c r="Z46" s="125"/>
      <c r="AA46" s="125"/>
      <c r="AB46" s="125"/>
      <c r="AC46" s="125"/>
      <c r="AD46" s="125"/>
    </row>
    <row r="47" spans="1:30" ht="13.5">
      <c r="A47" s="103">
        <v>44</v>
      </c>
      <c r="B47" s="105" t="s">
        <v>296</v>
      </c>
      <c r="C47" s="121" t="s">
        <v>297</v>
      </c>
      <c r="D47" s="122" t="s">
        <v>417</v>
      </c>
      <c r="E47" s="107">
        <f>G47/(COUNT(H47:BA47))</f>
        <v>34</v>
      </c>
      <c r="F47" s="108">
        <f>COUNT(H47:BA47)</f>
        <v>5</v>
      </c>
      <c r="G47" s="123">
        <f>SUM(H47:BA47)</f>
        <v>170</v>
      </c>
      <c r="H47" s="124"/>
      <c r="I47" s="125">
        <v>20</v>
      </c>
      <c r="J47" s="125">
        <v>60</v>
      </c>
      <c r="K47" s="125">
        <v>40</v>
      </c>
      <c r="L47" s="125"/>
      <c r="M47" s="125">
        <v>40</v>
      </c>
      <c r="N47" s="125">
        <v>10</v>
      </c>
      <c r="O47" s="126"/>
      <c r="P47" s="126"/>
      <c r="Q47" s="126"/>
      <c r="R47" s="126"/>
      <c r="S47" s="125"/>
      <c r="T47" s="126"/>
      <c r="U47" s="126"/>
      <c r="V47" s="126"/>
      <c r="W47" s="126"/>
      <c r="X47" s="125"/>
      <c r="Y47" s="125"/>
      <c r="Z47" s="125"/>
      <c r="AA47" s="125"/>
      <c r="AB47" s="125"/>
      <c r="AC47" s="125"/>
      <c r="AD47" s="125"/>
    </row>
    <row r="48" spans="1:29" ht="13.5">
      <c r="A48" s="103">
        <v>45</v>
      </c>
      <c r="B48" s="105" t="s">
        <v>155</v>
      </c>
      <c r="C48" s="121" t="s">
        <v>156</v>
      </c>
      <c r="D48" s="122" t="s">
        <v>148</v>
      </c>
      <c r="E48" s="107">
        <f>G48/(COUNT(H48:BA48))</f>
        <v>28</v>
      </c>
      <c r="F48" s="108">
        <f>COUNT(H48:BA48)</f>
        <v>5</v>
      </c>
      <c r="G48" s="123">
        <f>SUM(H48:BA48)</f>
        <v>140</v>
      </c>
      <c r="H48" s="124"/>
      <c r="I48" s="125">
        <v>20</v>
      </c>
      <c r="J48" s="125">
        <v>20</v>
      </c>
      <c r="K48" s="126">
        <v>50</v>
      </c>
      <c r="L48" s="125"/>
      <c r="M48" s="126">
        <v>20</v>
      </c>
      <c r="N48" s="126">
        <v>30</v>
      </c>
      <c r="O48" s="126"/>
      <c r="P48" s="126"/>
      <c r="Q48" s="126"/>
      <c r="R48" s="126"/>
      <c r="S48" s="125"/>
      <c r="T48" s="126"/>
      <c r="U48" s="125"/>
      <c r="V48" s="126"/>
      <c r="W48" s="126"/>
      <c r="X48" s="126"/>
      <c r="Y48" s="126"/>
      <c r="Z48" s="126"/>
      <c r="AA48" s="125"/>
      <c r="AB48" s="125"/>
      <c r="AC48" s="125"/>
    </row>
    <row r="49" spans="1:29" ht="13.5">
      <c r="A49" s="103">
        <v>46</v>
      </c>
      <c r="B49" s="105" t="s">
        <v>323</v>
      </c>
      <c r="C49" s="121" t="s">
        <v>324</v>
      </c>
      <c r="D49" s="122" t="s">
        <v>321</v>
      </c>
      <c r="E49" s="107">
        <f>G49/(COUNT(H49:BA49))</f>
        <v>26</v>
      </c>
      <c r="F49" s="108">
        <f>COUNT(H49:BA49)</f>
        <v>5</v>
      </c>
      <c r="G49" s="123">
        <f>SUM(H49:BA49)</f>
        <v>130</v>
      </c>
      <c r="H49" s="124"/>
      <c r="I49" s="125">
        <v>20</v>
      </c>
      <c r="J49" s="125">
        <v>20</v>
      </c>
      <c r="K49" s="125">
        <v>10</v>
      </c>
      <c r="L49" s="126"/>
      <c r="M49" s="126">
        <v>30</v>
      </c>
      <c r="N49" s="126">
        <v>50</v>
      </c>
      <c r="O49" s="126"/>
      <c r="P49" s="126"/>
      <c r="Q49" s="125"/>
      <c r="R49" s="125"/>
      <c r="S49" s="125"/>
      <c r="T49" s="126"/>
      <c r="U49" s="126"/>
      <c r="V49" s="126"/>
      <c r="W49" s="126"/>
      <c r="X49" s="126"/>
      <c r="Y49" s="126"/>
      <c r="Z49" s="125"/>
      <c r="AA49" s="125"/>
      <c r="AB49" s="125"/>
      <c r="AC49" s="125"/>
    </row>
    <row r="50" spans="1:29" ht="13.5">
      <c r="A50" s="103">
        <v>47</v>
      </c>
      <c r="B50" s="105" t="s">
        <v>426</v>
      </c>
      <c r="C50" s="121" t="s">
        <v>427</v>
      </c>
      <c r="D50" s="122" t="s">
        <v>252</v>
      </c>
      <c r="E50" s="107">
        <f>G50/(COUNT(H50:BA50))</f>
        <v>24</v>
      </c>
      <c r="F50" s="108">
        <f>COUNT(H50:BA50)</f>
        <v>5</v>
      </c>
      <c r="G50" s="123">
        <f>SUM(H50:BA50)</f>
        <v>120</v>
      </c>
      <c r="H50" s="124">
        <v>40</v>
      </c>
      <c r="I50" s="125"/>
      <c r="J50" s="125">
        <v>40</v>
      </c>
      <c r="K50" s="125">
        <v>20</v>
      </c>
      <c r="L50" s="126"/>
      <c r="M50" s="126">
        <v>20</v>
      </c>
      <c r="N50" s="126">
        <v>0</v>
      </c>
      <c r="O50" s="126"/>
      <c r="P50" s="126"/>
      <c r="Q50" s="126"/>
      <c r="R50" s="126"/>
      <c r="S50" s="125"/>
      <c r="T50" s="126"/>
      <c r="U50" s="125"/>
      <c r="V50" s="126"/>
      <c r="W50" s="126"/>
      <c r="X50" s="126"/>
      <c r="Y50" s="126"/>
      <c r="Z50" s="126"/>
      <c r="AA50" s="125"/>
      <c r="AB50" s="125"/>
      <c r="AC50" s="125"/>
    </row>
    <row r="51" spans="1:29" ht="13.5">
      <c r="A51" s="103">
        <v>48</v>
      </c>
      <c r="B51" s="105" t="s">
        <v>170</v>
      </c>
      <c r="C51" s="121" t="s">
        <v>413</v>
      </c>
      <c r="D51" s="122" t="s">
        <v>148</v>
      </c>
      <c r="E51" s="107">
        <f>G51/(COUNT(H51:BA51))</f>
        <v>24</v>
      </c>
      <c r="F51" s="108">
        <f>COUNT(H51:BA51)</f>
        <v>5</v>
      </c>
      <c r="G51" s="123">
        <f>SUM(H51:BA51)</f>
        <v>120</v>
      </c>
      <c r="H51" s="124"/>
      <c r="I51" s="125">
        <v>10</v>
      </c>
      <c r="J51" s="125">
        <v>30</v>
      </c>
      <c r="K51" s="125">
        <v>20</v>
      </c>
      <c r="L51" s="125"/>
      <c r="M51" s="126">
        <v>20</v>
      </c>
      <c r="N51" s="126">
        <v>40</v>
      </c>
      <c r="O51" s="125"/>
      <c r="P51" s="126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</row>
    <row r="52" spans="1:29" ht="13.5">
      <c r="A52" s="103">
        <v>49</v>
      </c>
      <c r="B52" s="105" t="s">
        <v>553</v>
      </c>
      <c r="C52" s="121"/>
      <c r="D52" s="122" t="s">
        <v>432</v>
      </c>
      <c r="E52" s="107">
        <f>G52/(COUNT(H52:BA52))</f>
        <v>24</v>
      </c>
      <c r="F52" s="108">
        <f>COUNT(H52:BA52)</f>
        <v>5</v>
      </c>
      <c r="G52" s="123">
        <f>SUM(H52:BA52)</f>
        <v>120</v>
      </c>
      <c r="H52" s="124">
        <v>30</v>
      </c>
      <c r="I52" s="125"/>
      <c r="J52" s="125">
        <v>30</v>
      </c>
      <c r="K52" s="125">
        <v>20</v>
      </c>
      <c r="L52" s="126"/>
      <c r="M52" s="126">
        <v>20</v>
      </c>
      <c r="N52" s="125">
        <v>20</v>
      </c>
      <c r="O52" s="126"/>
      <c r="P52" s="126"/>
      <c r="Q52" s="126"/>
      <c r="R52" s="126"/>
      <c r="S52" s="125"/>
      <c r="T52" s="126"/>
      <c r="U52" s="125"/>
      <c r="V52" s="126"/>
      <c r="W52" s="126"/>
      <c r="X52" s="126"/>
      <c r="Y52" s="126"/>
      <c r="Z52" s="126"/>
      <c r="AA52" s="125"/>
      <c r="AB52" s="125"/>
      <c r="AC52" s="125"/>
    </row>
    <row r="53" spans="1:31" ht="13.5">
      <c r="A53" s="103">
        <v>50</v>
      </c>
      <c r="B53" s="105" t="s">
        <v>428</v>
      </c>
      <c r="C53" s="121" t="s">
        <v>429</v>
      </c>
      <c r="D53" s="122" t="s">
        <v>252</v>
      </c>
      <c r="E53" s="107">
        <f>G53/(COUNT(H53:BA53))</f>
        <v>22</v>
      </c>
      <c r="F53" s="108">
        <f>COUNT(H53:BA53)</f>
        <v>5</v>
      </c>
      <c r="G53" s="123">
        <f>SUM(H53:BA53)</f>
        <v>110</v>
      </c>
      <c r="H53" s="124">
        <v>0</v>
      </c>
      <c r="I53" s="125"/>
      <c r="J53" s="125">
        <v>40</v>
      </c>
      <c r="K53" s="125">
        <v>40</v>
      </c>
      <c r="L53" s="125"/>
      <c r="M53" s="126">
        <v>0</v>
      </c>
      <c r="N53" s="126">
        <v>30</v>
      </c>
      <c r="O53" s="126"/>
      <c r="P53" s="126"/>
      <c r="Q53" s="125"/>
      <c r="R53" s="125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5"/>
      <c r="AD53" s="125"/>
      <c r="AE53" s="125"/>
    </row>
    <row r="54" spans="1:29" ht="13.5">
      <c r="A54" s="103">
        <v>51</v>
      </c>
      <c r="B54" s="105" t="s">
        <v>298</v>
      </c>
      <c r="C54" s="121" t="s">
        <v>299</v>
      </c>
      <c r="D54" s="122" t="s">
        <v>417</v>
      </c>
      <c r="E54" s="107">
        <f>G54/(COUNT(H54:BA54))</f>
        <v>22</v>
      </c>
      <c r="F54" s="108">
        <f>COUNT(H54:BA54)</f>
        <v>5</v>
      </c>
      <c r="G54" s="123">
        <f>SUM(H54:BA54)</f>
        <v>110</v>
      </c>
      <c r="H54" s="124"/>
      <c r="I54" s="125">
        <v>10</v>
      </c>
      <c r="J54" s="103">
        <v>10</v>
      </c>
      <c r="K54" s="125">
        <v>20</v>
      </c>
      <c r="L54" s="125"/>
      <c r="M54" s="125">
        <v>30</v>
      </c>
      <c r="N54" s="126">
        <v>40</v>
      </c>
      <c r="O54" s="126"/>
      <c r="P54" s="126"/>
      <c r="Q54" s="125"/>
      <c r="R54" s="126"/>
      <c r="S54" s="126"/>
      <c r="T54" s="126"/>
      <c r="U54" s="126"/>
      <c r="V54" s="126"/>
      <c r="W54" s="126"/>
      <c r="X54" s="126"/>
      <c r="Y54" s="126"/>
      <c r="Z54" s="125"/>
      <c r="AA54" s="125"/>
      <c r="AB54" s="125"/>
      <c r="AC54" s="125"/>
    </row>
    <row r="55" spans="1:31" ht="13.5">
      <c r="A55" s="103">
        <v>52</v>
      </c>
      <c r="B55" s="105" t="s">
        <v>158</v>
      </c>
      <c r="C55" s="121" t="s">
        <v>159</v>
      </c>
      <c r="D55" s="122" t="s">
        <v>148</v>
      </c>
      <c r="E55" s="107">
        <f>G55/(COUNT(H55:BA55))</f>
        <v>12</v>
      </c>
      <c r="F55" s="108">
        <f>COUNT(H55:BA55)</f>
        <v>5</v>
      </c>
      <c r="G55" s="123">
        <f>SUM(H55:BA55)</f>
        <v>60</v>
      </c>
      <c r="H55" s="124"/>
      <c r="I55" s="125">
        <v>10</v>
      </c>
      <c r="J55" s="125">
        <v>10</v>
      </c>
      <c r="K55" s="125">
        <v>0</v>
      </c>
      <c r="L55" s="126"/>
      <c r="M55" s="126">
        <v>30</v>
      </c>
      <c r="N55" s="126">
        <v>10</v>
      </c>
      <c r="O55" s="126"/>
      <c r="P55" s="126"/>
      <c r="Q55" s="125"/>
      <c r="R55" s="125"/>
      <c r="S55" s="125"/>
      <c r="T55" s="125"/>
      <c r="U55" s="126"/>
      <c r="V55" s="126"/>
      <c r="W55" s="126"/>
      <c r="X55" s="126"/>
      <c r="Y55" s="125"/>
      <c r="Z55" s="125"/>
      <c r="AA55" s="125"/>
      <c r="AB55" s="125"/>
      <c r="AC55" s="125"/>
      <c r="AD55" s="125"/>
      <c r="AE55" s="125"/>
    </row>
    <row r="56" spans="1:30" ht="13.5">
      <c r="A56" s="103">
        <v>53</v>
      </c>
      <c r="C56" s="121"/>
      <c r="D56" s="122"/>
      <c r="E56" s="107" t="e">
        <f>G56/(COUNT(H56:BA56))</f>
        <v>#DIV/0!</v>
      </c>
      <c r="F56" s="108">
        <f>COUNT(H56:BA56)</f>
        <v>0</v>
      </c>
      <c r="G56" s="123">
        <f>SUM(H56:BA56)</f>
        <v>0</v>
      </c>
      <c r="H56" s="124"/>
      <c r="I56" s="125"/>
      <c r="J56" s="125"/>
      <c r="K56" s="125"/>
      <c r="L56" s="125"/>
      <c r="M56" s="126"/>
      <c r="N56" s="125"/>
      <c r="O56" s="126"/>
      <c r="P56" s="126"/>
      <c r="Q56" s="126"/>
      <c r="R56" s="126"/>
      <c r="S56" s="125"/>
      <c r="T56" s="126"/>
      <c r="U56" s="125"/>
      <c r="V56" s="126"/>
      <c r="W56" s="126"/>
      <c r="X56" s="126"/>
      <c r="Y56" s="126"/>
      <c r="Z56" s="126"/>
      <c r="AA56" s="125"/>
      <c r="AB56" s="125"/>
      <c r="AC56" s="125"/>
      <c r="AD56" s="125"/>
    </row>
    <row r="57" spans="1:30" ht="13.5">
      <c r="A57" s="103">
        <v>54</v>
      </c>
      <c r="C57" s="121"/>
      <c r="D57" s="122"/>
      <c r="E57" s="107" t="e">
        <f>G57/(COUNT(H57:BA57))</f>
        <v>#DIV/0!</v>
      </c>
      <c r="F57" s="108">
        <f>COUNT(H57:BA57)</f>
        <v>0</v>
      </c>
      <c r="G57" s="123">
        <f>SUM(H57:BA57)</f>
        <v>0</v>
      </c>
      <c r="H57" s="124"/>
      <c r="I57" s="125"/>
      <c r="J57" s="125"/>
      <c r="K57" s="125"/>
      <c r="L57" s="126"/>
      <c r="M57" s="125"/>
      <c r="N57" s="126"/>
      <c r="O57" s="126"/>
      <c r="P57" s="125"/>
      <c r="Q57" s="126"/>
      <c r="R57" s="126"/>
      <c r="S57" s="125"/>
      <c r="T57" s="126"/>
      <c r="U57" s="125"/>
      <c r="V57" s="126"/>
      <c r="W57" s="125"/>
      <c r="X57" s="125"/>
      <c r="Y57" s="125"/>
      <c r="Z57" s="125"/>
      <c r="AA57" s="125"/>
      <c r="AB57" s="125"/>
      <c r="AC57" s="125"/>
      <c r="AD57" s="125"/>
    </row>
    <row r="58" spans="1:29" ht="13.5">
      <c r="A58" s="103">
        <v>55</v>
      </c>
      <c r="C58" s="121"/>
      <c r="D58" s="122"/>
      <c r="E58" s="107" t="e">
        <f>G58/(COUNT(H58:BA58))</f>
        <v>#DIV/0!</v>
      </c>
      <c r="F58" s="108">
        <f>COUNT(H58:BA58)</f>
        <v>0</v>
      </c>
      <c r="G58" s="123">
        <f>SUM(H58:BA58)</f>
        <v>0</v>
      </c>
      <c r="H58" s="124"/>
      <c r="I58" s="125"/>
      <c r="J58" s="125"/>
      <c r="K58" s="125"/>
      <c r="L58" s="125"/>
      <c r="M58" s="126"/>
      <c r="N58" s="126"/>
      <c r="O58" s="126"/>
      <c r="P58" s="126"/>
      <c r="Q58" s="126"/>
      <c r="R58" s="126"/>
      <c r="S58" s="128"/>
      <c r="T58" s="126"/>
      <c r="U58" s="126"/>
      <c r="V58" s="126"/>
      <c r="W58" s="126"/>
      <c r="X58" s="126"/>
      <c r="Y58" s="126"/>
      <c r="Z58" s="125"/>
      <c r="AA58" s="125"/>
      <c r="AB58" s="125"/>
      <c r="AC58" s="125"/>
    </row>
    <row r="59" spans="1:30" ht="13.5">
      <c r="A59" s="103">
        <v>56</v>
      </c>
      <c r="C59" s="121"/>
      <c r="D59" s="122"/>
      <c r="E59" s="107" t="e">
        <f>G59/(COUNT(H59:BA59))</f>
        <v>#DIV/0!</v>
      </c>
      <c r="F59" s="108">
        <f>COUNT(H59:BA59)</f>
        <v>0</v>
      </c>
      <c r="G59" s="123">
        <f>SUM(H59:BA59)</f>
        <v>0</v>
      </c>
      <c r="H59" s="124"/>
      <c r="I59" s="125"/>
      <c r="J59" s="125"/>
      <c r="K59" s="125"/>
      <c r="L59" s="125"/>
      <c r="M59" s="126"/>
      <c r="N59" s="126"/>
      <c r="O59" s="126"/>
      <c r="P59" s="126"/>
      <c r="Q59" s="125"/>
      <c r="R59" s="126"/>
      <c r="S59" s="126"/>
      <c r="T59" s="126"/>
      <c r="U59" s="126"/>
      <c r="V59" s="126"/>
      <c r="W59" s="126"/>
      <c r="X59" s="126"/>
      <c r="Y59" s="126"/>
      <c r="Z59" s="126"/>
      <c r="AA59" s="125"/>
      <c r="AB59" s="125"/>
      <c r="AC59" s="125"/>
      <c r="AD59" s="125"/>
    </row>
    <row r="60" spans="1:29" ht="13.5">
      <c r="A60" s="103">
        <v>57</v>
      </c>
      <c r="C60" s="121"/>
      <c r="D60" s="122"/>
      <c r="E60" s="107" t="e">
        <f>G60/(COUNT(H60:BA60))</f>
        <v>#DIV/0!</v>
      </c>
      <c r="F60" s="108">
        <f>COUNT(H60:BA60)</f>
        <v>0</v>
      </c>
      <c r="G60" s="123">
        <f>SUM(H60:BA60)</f>
        <v>0</v>
      </c>
      <c r="H60" s="124"/>
      <c r="I60" s="125"/>
      <c r="J60" s="125"/>
      <c r="K60" s="125"/>
      <c r="L60" s="126"/>
      <c r="M60" s="126"/>
      <c r="N60" s="126"/>
      <c r="O60" s="126"/>
      <c r="P60" s="126"/>
      <c r="Q60" s="126"/>
      <c r="R60" s="126"/>
      <c r="S60" s="125"/>
      <c r="T60" s="126"/>
      <c r="U60" s="126"/>
      <c r="V60" s="126"/>
      <c r="W60" s="126"/>
      <c r="X60" s="126"/>
      <c r="Y60" s="126"/>
      <c r="Z60" s="126"/>
      <c r="AA60" s="125"/>
      <c r="AB60" s="125"/>
      <c r="AC60" s="125"/>
    </row>
    <row r="61" spans="1:29" ht="13.5">
      <c r="A61" s="103">
        <v>58</v>
      </c>
      <c r="C61" s="121"/>
      <c r="D61" s="122"/>
      <c r="E61" s="107" t="e">
        <f>G61/(COUNT(H61:BA61))</f>
        <v>#DIV/0!</v>
      </c>
      <c r="F61" s="108">
        <f>COUNT(H61:BA61)</f>
        <v>0</v>
      </c>
      <c r="G61" s="123">
        <f>SUM(H61:BA61)</f>
        <v>0</v>
      </c>
      <c r="H61" s="124"/>
      <c r="I61" s="125"/>
      <c r="J61" s="125"/>
      <c r="K61" s="125"/>
      <c r="L61" s="126"/>
      <c r="M61" s="126"/>
      <c r="N61" s="126"/>
      <c r="O61" s="126"/>
      <c r="P61" s="126"/>
      <c r="Q61" s="126"/>
      <c r="R61" s="126"/>
      <c r="S61" s="125"/>
      <c r="T61" s="126"/>
      <c r="U61" s="125"/>
      <c r="V61" s="126"/>
      <c r="W61" s="125"/>
      <c r="X61" s="125"/>
      <c r="Y61" s="126"/>
      <c r="Z61" s="125"/>
      <c r="AA61" s="125"/>
      <c r="AB61" s="125"/>
      <c r="AC61" s="125"/>
    </row>
    <row r="62" spans="1:29" ht="13.5">
      <c r="A62" s="103">
        <v>59</v>
      </c>
      <c r="C62" s="121"/>
      <c r="D62" s="122"/>
      <c r="E62" s="107" t="e">
        <f aca="true" t="shared" si="0" ref="E62:E67">G62/(COUNT(H62:BA62))</f>
        <v>#DIV/0!</v>
      </c>
      <c r="F62" s="108">
        <f aca="true" t="shared" si="1" ref="F62:F67">COUNT(H62:BA62)</f>
        <v>0</v>
      </c>
      <c r="G62" s="123">
        <f aca="true" t="shared" si="2" ref="G62:G67">SUM(H62:BA62)</f>
        <v>0</v>
      </c>
      <c r="H62" s="124"/>
      <c r="I62" s="125"/>
      <c r="J62" s="125"/>
      <c r="K62" s="125"/>
      <c r="L62" s="125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5"/>
      <c r="AA62" s="125"/>
      <c r="AB62" s="125"/>
      <c r="AC62" s="125"/>
    </row>
    <row r="63" spans="1:29" ht="13.5">
      <c r="A63" s="103">
        <v>60</v>
      </c>
      <c r="C63" s="121"/>
      <c r="D63" s="122"/>
      <c r="E63" s="107" t="e">
        <f t="shared" si="0"/>
        <v>#DIV/0!</v>
      </c>
      <c r="F63" s="108">
        <f t="shared" si="1"/>
        <v>0</v>
      </c>
      <c r="G63" s="123">
        <f t="shared" si="2"/>
        <v>0</v>
      </c>
      <c r="H63" s="124"/>
      <c r="I63" s="125"/>
      <c r="J63" s="125"/>
      <c r="K63" s="125"/>
      <c r="L63" s="126"/>
      <c r="M63" s="126"/>
      <c r="N63" s="126"/>
      <c r="O63" s="126"/>
      <c r="P63" s="126"/>
      <c r="Q63" s="126"/>
      <c r="R63" s="126"/>
      <c r="S63" s="125"/>
      <c r="T63" s="126"/>
      <c r="U63" s="126"/>
      <c r="V63" s="126"/>
      <c r="W63" s="126"/>
      <c r="X63" s="126"/>
      <c r="Y63" s="126"/>
      <c r="Z63" s="125"/>
      <c r="AA63" s="125"/>
      <c r="AB63" s="125"/>
      <c r="AC63" s="125"/>
    </row>
    <row r="64" spans="1:29" ht="13.5">
      <c r="A64" s="103">
        <v>61</v>
      </c>
      <c r="C64" s="121"/>
      <c r="D64" s="122"/>
      <c r="E64" s="107" t="e">
        <f t="shared" si="0"/>
        <v>#DIV/0!</v>
      </c>
      <c r="F64" s="108">
        <f t="shared" si="1"/>
        <v>0</v>
      </c>
      <c r="G64" s="123">
        <f t="shared" si="2"/>
        <v>0</v>
      </c>
      <c r="H64" s="124"/>
      <c r="I64" s="125"/>
      <c r="J64" s="125"/>
      <c r="K64" s="125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5"/>
      <c r="AA64" s="125"/>
      <c r="AB64" s="125"/>
      <c r="AC64" s="125"/>
    </row>
    <row r="65" spans="1:29" ht="13.5">
      <c r="A65" s="103">
        <v>62</v>
      </c>
      <c r="C65" s="121"/>
      <c r="D65" s="122"/>
      <c r="E65" s="107" t="e">
        <f t="shared" si="0"/>
        <v>#DIV/0!</v>
      </c>
      <c r="F65" s="108">
        <f t="shared" si="1"/>
        <v>0</v>
      </c>
      <c r="G65" s="123">
        <f t="shared" si="2"/>
        <v>0</v>
      </c>
      <c r="H65" s="124"/>
      <c r="I65" s="125"/>
      <c r="J65" s="125"/>
      <c r="K65" s="125"/>
      <c r="L65" s="126"/>
      <c r="M65" s="125"/>
      <c r="N65" s="126"/>
      <c r="O65" s="126"/>
      <c r="P65" s="126"/>
      <c r="Q65" s="125"/>
      <c r="R65" s="126"/>
      <c r="S65" s="125"/>
      <c r="T65" s="126"/>
      <c r="U65" s="126"/>
      <c r="V65" s="126"/>
      <c r="W65" s="126"/>
      <c r="X65" s="126"/>
      <c r="Y65" s="126"/>
      <c r="Z65" s="125"/>
      <c r="AA65" s="125"/>
      <c r="AB65" s="125"/>
      <c r="AC65" s="125"/>
    </row>
    <row r="66" spans="1:29" ht="13.5">
      <c r="A66" s="103">
        <v>63</v>
      </c>
      <c r="C66" s="121"/>
      <c r="D66" s="122"/>
      <c r="E66" s="107" t="e">
        <f t="shared" si="0"/>
        <v>#DIV/0!</v>
      </c>
      <c r="F66" s="108">
        <f t="shared" si="1"/>
        <v>0</v>
      </c>
      <c r="G66" s="123">
        <f t="shared" si="2"/>
        <v>0</v>
      </c>
      <c r="H66" s="124"/>
      <c r="I66" s="125"/>
      <c r="K66" s="125"/>
      <c r="L66" s="126"/>
      <c r="M66" s="126"/>
      <c r="N66" s="126"/>
      <c r="O66" s="126"/>
      <c r="P66" s="126"/>
      <c r="Q66" s="126"/>
      <c r="R66" s="126"/>
      <c r="S66" s="125"/>
      <c r="T66" s="126"/>
      <c r="U66" s="126"/>
      <c r="V66" s="126"/>
      <c r="W66" s="126"/>
      <c r="X66" s="125"/>
      <c r="Y66" s="125"/>
      <c r="Z66" s="125"/>
      <c r="AA66" s="125"/>
      <c r="AB66" s="125"/>
      <c r="AC66" s="125"/>
    </row>
    <row r="67" spans="1:29" ht="13.5">
      <c r="A67" s="103">
        <v>64</v>
      </c>
      <c r="C67" s="121"/>
      <c r="D67" s="122"/>
      <c r="E67" s="107" t="e">
        <f t="shared" si="0"/>
        <v>#DIV/0!</v>
      </c>
      <c r="F67" s="108">
        <f t="shared" si="1"/>
        <v>0</v>
      </c>
      <c r="G67" s="123">
        <f t="shared" si="2"/>
        <v>0</v>
      </c>
      <c r="H67" s="124"/>
      <c r="I67" s="125"/>
      <c r="J67" s="125"/>
      <c r="K67" s="126"/>
      <c r="L67" s="126"/>
      <c r="M67" s="125"/>
      <c r="N67" s="126"/>
      <c r="O67" s="125"/>
      <c r="P67" s="126"/>
      <c r="Q67" s="126"/>
      <c r="R67" s="126"/>
      <c r="S67" s="125"/>
      <c r="T67" s="126"/>
      <c r="U67" s="126"/>
      <c r="V67" s="126"/>
      <c r="W67" s="125"/>
      <c r="X67" s="125"/>
      <c r="Y67" s="125"/>
      <c r="Z67" s="125"/>
      <c r="AA67" s="125"/>
      <c r="AB67" s="125"/>
      <c r="AC67" s="125"/>
    </row>
    <row r="68" spans="1:29" ht="13.5">
      <c r="A68" s="103">
        <v>65</v>
      </c>
      <c r="C68" s="121"/>
      <c r="D68" s="122"/>
      <c r="E68" s="107" t="e">
        <f aca="true" t="shared" si="3" ref="E68:E131">G68/(COUNT(H68:BA68))</f>
        <v>#DIV/0!</v>
      </c>
      <c r="F68" s="108">
        <f aca="true" t="shared" si="4" ref="F68:F131">COUNT(H68:BA68)</f>
        <v>0</v>
      </c>
      <c r="G68" s="123">
        <f aca="true" t="shared" si="5" ref="G68:G131">SUM(H68:BA68)</f>
        <v>0</v>
      </c>
      <c r="H68" s="124"/>
      <c r="I68" s="125"/>
      <c r="J68" s="125"/>
      <c r="K68" s="125"/>
      <c r="L68" s="125"/>
      <c r="M68" s="126"/>
      <c r="N68" s="125"/>
      <c r="O68" s="126"/>
      <c r="P68" s="126"/>
      <c r="Q68" s="126"/>
      <c r="R68" s="126"/>
      <c r="S68" s="125"/>
      <c r="T68" s="126"/>
      <c r="U68" s="125"/>
      <c r="V68" s="126"/>
      <c r="W68" s="126"/>
      <c r="X68" s="126"/>
      <c r="Y68" s="126"/>
      <c r="Z68" s="126"/>
      <c r="AA68" s="125"/>
      <c r="AB68" s="125"/>
      <c r="AC68" s="125"/>
    </row>
    <row r="69" spans="1:30" ht="13.5">
      <c r="A69" s="103">
        <v>66</v>
      </c>
      <c r="C69" s="121"/>
      <c r="D69" s="122"/>
      <c r="E69" s="107" t="e">
        <f t="shared" si="3"/>
        <v>#DIV/0!</v>
      </c>
      <c r="F69" s="108">
        <f t="shared" si="4"/>
        <v>0</v>
      </c>
      <c r="G69" s="123">
        <f t="shared" si="5"/>
        <v>0</v>
      </c>
      <c r="H69" s="124"/>
      <c r="I69" s="125"/>
      <c r="J69" s="125"/>
      <c r="K69" s="125"/>
      <c r="L69" s="126"/>
      <c r="M69" s="126"/>
      <c r="N69" s="125"/>
      <c r="O69" s="125"/>
      <c r="P69" s="126"/>
      <c r="Q69" s="126"/>
      <c r="R69" s="125"/>
      <c r="S69" s="125"/>
      <c r="T69" s="126"/>
      <c r="U69" s="126"/>
      <c r="V69" s="126"/>
      <c r="W69" s="125"/>
      <c r="X69" s="125"/>
      <c r="Y69" s="125"/>
      <c r="Z69" s="125"/>
      <c r="AA69" s="125"/>
      <c r="AB69" s="125"/>
      <c r="AC69" s="125"/>
      <c r="AD69" s="125"/>
    </row>
    <row r="70" spans="1:30" ht="13.5">
      <c r="A70" s="103">
        <v>67</v>
      </c>
      <c r="C70" s="121"/>
      <c r="D70" s="122"/>
      <c r="E70" s="107" t="e">
        <f t="shared" si="3"/>
        <v>#DIV/0!</v>
      </c>
      <c r="F70" s="108">
        <f t="shared" si="4"/>
        <v>0</v>
      </c>
      <c r="G70" s="123">
        <f t="shared" si="5"/>
        <v>0</v>
      </c>
      <c r="H70" s="124"/>
      <c r="I70" s="125"/>
      <c r="J70" s="125"/>
      <c r="K70" s="125"/>
      <c r="L70" s="126"/>
      <c r="M70" s="125"/>
      <c r="N70" s="126"/>
      <c r="O70" s="125"/>
      <c r="P70" s="126"/>
      <c r="Q70" s="126"/>
      <c r="R70" s="126"/>
      <c r="S70" s="126"/>
      <c r="T70" s="126"/>
      <c r="U70" s="126"/>
      <c r="V70" s="126"/>
      <c r="W70" s="125"/>
      <c r="X70" s="125"/>
      <c r="Y70" s="125"/>
      <c r="Z70" s="125"/>
      <c r="AA70" s="125"/>
      <c r="AB70" s="125"/>
      <c r="AC70" s="125"/>
      <c r="AD70" s="125"/>
    </row>
    <row r="71" spans="1:30" ht="13.5">
      <c r="A71" s="103">
        <v>68</v>
      </c>
      <c r="C71" s="121"/>
      <c r="D71" s="122"/>
      <c r="E71" s="107" t="e">
        <f t="shared" si="3"/>
        <v>#DIV/0!</v>
      </c>
      <c r="F71" s="108">
        <f t="shared" si="4"/>
        <v>0</v>
      </c>
      <c r="G71" s="123">
        <f t="shared" si="5"/>
        <v>0</v>
      </c>
      <c r="H71" s="124"/>
      <c r="I71" s="125"/>
      <c r="J71" s="125"/>
      <c r="K71" s="125"/>
      <c r="L71" s="126"/>
      <c r="M71" s="126"/>
      <c r="N71" s="126"/>
      <c r="O71" s="125"/>
      <c r="P71" s="125"/>
      <c r="Q71" s="126"/>
      <c r="R71" s="126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</row>
    <row r="72" spans="1:30" ht="13.5">
      <c r="A72" s="103">
        <v>69</v>
      </c>
      <c r="C72" s="121"/>
      <c r="D72" s="122"/>
      <c r="E72" s="107" t="e">
        <f t="shared" si="3"/>
        <v>#DIV/0!</v>
      </c>
      <c r="F72" s="108">
        <f t="shared" si="4"/>
        <v>0</v>
      </c>
      <c r="G72" s="123">
        <f t="shared" si="5"/>
        <v>0</v>
      </c>
      <c r="H72" s="124"/>
      <c r="I72" s="125"/>
      <c r="J72" s="125"/>
      <c r="K72" s="125"/>
      <c r="L72" s="126"/>
      <c r="M72" s="126"/>
      <c r="N72" s="126"/>
      <c r="O72" s="125"/>
      <c r="P72" s="126"/>
      <c r="Q72" s="126"/>
      <c r="R72" s="126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</row>
    <row r="73" spans="1:29" ht="13.5">
      <c r="A73" s="103">
        <v>70</v>
      </c>
      <c r="C73" s="121"/>
      <c r="D73" s="122"/>
      <c r="E73" s="107" t="e">
        <f t="shared" si="3"/>
        <v>#DIV/0!</v>
      </c>
      <c r="F73" s="108">
        <f t="shared" si="4"/>
        <v>0</v>
      </c>
      <c r="G73" s="123">
        <f t="shared" si="5"/>
        <v>0</v>
      </c>
      <c r="H73" s="124"/>
      <c r="I73" s="125"/>
      <c r="J73" s="125"/>
      <c r="K73" s="125"/>
      <c r="L73" s="126"/>
      <c r="M73" s="126"/>
      <c r="N73" s="126"/>
      <c r="O73" s="126"/>
      <c r="P73" s="126"/>
      <c r="Q73" s="126"/>
      <c r="R73" s="126"/>
      <c r="S73" s="125"/>
      <c r="T73" s="126"/>
      <c r="U73" s="125"/>
      <c r="V73" s="126"/>
      <c r="W73" s="126"/>
      <c r="X73" s="126"/>
      <c r="Y73" s="126"/>
      <c r="Z73" s="126"/>
      <c r="AA73" s="126"/>
      <c r="AB73" s="125"/>
      <c r="AC73" s="125"/>
    </row>
    <row r="74" spans="1:30" ht="13.5">
      <c r="A74" s="103">
        <v>71</v>
      </c>
      <c r="C74" s="121"/>
      <c r="D74" s="122"/>
      <c r="E74" s="107" t="e">
        <f t="shared" si="3"/>
        <v>#DIV/0!</v>
      </c>
      <c r="F74" s="108">
        <f t="shared" si="4"/>
        <v>0</v>
      </c>
      <c r="G74" s="123">
        <f t="shared" si="5"/>
        <v>0</v>
      </c>
      <c r="H74" s="124"/>
      <c r="I74" s="125"/>
      <c r="J74" s="125"/>
      <c r="K74" s="125"/>
      <c r="L74" s="126"/>
      <c r="M74" s="126"/>
      <c r="N74" s="125"/>
      <c r="O74" s="126"/>
      <c r="P74" s="126"/>
      <c r="Q74" s="126"/>
      <c r="R74" s="126"/>
      <c r="S74" s="125"/>
      <c r="T74" s="126"/>
      <c r="U74" s="126"/>
      <c r="V74" s="126"/>
      <c r="W74" s="126"/>
      <c r="X74" s="126"/>
      <c r="Y74" s="126"/>
      <c r="Z74" s="126"/>
      <c r="AA74" s="126"/>
      <c r="AB74" s="126"/>
      <c r="AC74" s="125"/>
      <c r="AD74" s="125"/>
    </row>
    <row r="75" spans="1:29" ht="13.5">
      <c r="A75" s="103">
        <v>72</v>
      </c>
      <c r="C75" s="121"/>
      <c r="D75" s="122"/>
      <c r="E75" s="107" t="e">
        <f t="shared" si="3"/>
        <v>#DIV/0!</v>
      </c>
      <c r="F75" s="108">
        <f t="shared" si="4"/>
        <v>0</v>
      </c>
      <c r="G75" s="123">
        <f t="shared" si="5"/>
        <v>0</v>
      </c>
      <c r="H75" s="124"/>
      <c r="I75" s="125"/>
      <c r="J75" s="125"/>
      <c r="K75" s="125"/>
      <c r="L75" s="126"/>
      <c r="M75" s="126"/>
      <c r="N75" s="126"/>
      <c r="O75" s="125"/>
      <c r="P75" s="126"/>
      <c r="Q75" s="126"/>
      <c r="R75" s="125"/>
      <c r="S75" s="125"/>
      <c r="T75" s="125"/>
      <c r="U75" s="125"/>
      <c r="V75" s="126"/>
      <c r="W75" s="126"/>
      <c r="X75" s="125"/>
      <c r="Y75" s="126"/>
      <c r="Z75" s="126"/>
      <c r="AA75" s="125"/>
      <c r="AB75" s="126"/>
      <c r="AC75" s="125"/>
    </row>
    <row r="76" spans="1:29" ht="13.5">
      <c r="A76" s="103">
        <v>73</v>
      </c>
      <c r="C76" s="121"/>
      <c r="D76" s="122"/>
      <c r="E76" s="107" t="e">
        <f t="shared" si="3"/>
        <v>#DIV/0!</v>
      </c>
      <c r="F76" s="108">
        <f t="shared" si="4"/>
        <v>0</v>
      </c>
      <c r="G76" s="123">
        <f t="shared" si="5"/>
        <v>0</v>
      </c>
      <c r="H76" s="124"/>
      <c r="I76" s="125"/>
      <c r="J76" s="125"/>
      <c r="K76" s="125"/>
      <c r="L76" s="126"/>
      <c r="M76" s="126"/>
      <c r="N76" s="126"/>
      <c r="O76" s="126"/>
      <c r="P76" s="126"/>
      <c r="Q76" s="126"/>
      <c r="R76" s="126"/>
      <c r="S76" s="125"/>
      <c r="T76" s="126"/>
      <c r="U76" s="125"/>
      <c r="V76" s="126"/>
      <c r="W76" s="126"/>
      <c r="X76" s="126"/>
      <c r="Y76" s="126"/>
      <c r="Z76" s="126"/>
      <c r="AA76" s="125"/>
      <c r="AB76" s="126"/>
      <c r="AC76" s="125"/>
    </row>
    <row r="77" spans="1:30" ht="13.5">
      <c r="A77" s="103">
        <v>74</v>
      </c>
      <c r="C77" s="121"/>
      <c r="D77" s="122"/>
      <c r="E77" s="107" t="e">
        <f t="shared" si="3"/>
        <v>#DIV/0!</v>
      </c>
      <c r="F77" s="108">
        <f t="shared" si="4"/>
        <v>0</v>
      </c>
      <c r="G77" s="123">
        <f t="shared" si="5"/>
        <v>0</v>
      </c>
      <c r="H77" s="124"/>
      <c r="I77" s="125"/>
      <c r="J77" s="125"/>
      <c r="K77" s="125"/>
      <c r="L77" s="125"/>
      <c r="M77" s="126"/>
      <c r="N77" s="126"/>
      <c r="O77" s="125"/>
      <c r="P77" s="126"/>
      <c r="Q77" s="126"/>
      <c r="R77" s="126"/>
      <c r="S77" s="125"/>
      <c r="T77" s="125"/>
      <c r="U77" s="125"/>
      <c r="V77" s="126"/>
      <c r="W77" s="126"/>
      <c r="X77" s="125"/>
      <c r="Y77" s="126"/>
      <c r="Z77" s="126"/>
      <c r="AA77" s="125"/>
      <c r="AB77" s="126"/>
      <c r="AC77" s="125"/>
      <c r="AD77" s="125"/>
    </row>
    <row r="78" spans="1:31" ht="13.5">
      <c r="A78" s="103">
        <v>75</v>
      </c>
      <c r="C78" s="121"/>
      <c r="D78" s="127"/>
      <c r="E78" s="107" t="e">
        <f t="shared" si="3"/>
        <v>#DIV/0!</v>
      </c>
      <c r="F78" s="108">
        <f t="shared" si="4"/>
        <v>0</v>
      </c>
      <c r="G78" s="123">
        <f t="shared" si="5"/>
        <v>0</v>
      </c>
      <c r="H78" s="124"/>
      <c r="I78" s="125"/>
      <c r="J78" s="125"/>
      <c r="K78" s="125"/>
      <c r="L78" s="125"/>
      <c r="M78" s="126"/>
      <c r="N78" s="125"/>
      <c r="O78" s="126"/>
      <c r="P78" s="126"/>
      <c r="Q78" s="126"/>
      <c r="R78" s="126"/>
      <c r="S78" s="125"/>
      <c r="T78" s="126"/>
      <c r="U78" s="125"/>
      <c r="V78" s="126"/>
      <c r="W78" s="126"/>
      <c r="X78" s="126"/>
      <c r="Y78" s="126"/>
      <c r="Z78" s="126"/>
      <c r="AA78" s="125"/>
      <c r="AB78" s="125"/>
      <c r="AC78" s="125"/>
      <c r="AD78" s="125"/>
      <c r="AE78" s="125"/>
    </row>
    <row r="79" spans="1:29" ht="13.5">
      <c r="A79" s="103">
        <v>76</v>
      </c>
      <c r="C79" s="121"/>
      <c r="D79" s="122"/>
      <c r="E79" s="107" t="e">
        <f t="shared" si="3"/>
        <v>#DIV/0!</v>
      </c>
      <c r="F79" s="108">
        <f t="shared" si="4"/>
        <v>0</v>
      </c>
      <c r="G79" s="123">
        <f t="shared" si="5"/>
        <v>0</v>
      </c>
      <c r="H79" s="124"/>
      <c r="I79" s="125"/>
      <c r="J79" s="125"/>
      <c r="K79" s="125"/>
      <c r="L79" s="125"/>
      <c r="M79" s="126"/>
      <c r="N79" s="126"/>
      <c r="O79" s="126"/>
      <c r="P79" s="126"/>
      <c r="Q79" s="126"/>
      <c r="R79" s="126"/>
      <c r="S79" s="126"/>
      <c r="T79" s="126"/>
      <c r="U79" s="126"/>
      <c r="V79" s="125"/>
      <c r="W79" s="126"/>
      <c r="X79" s="126"/>
      <c r="Y79" s="126"/>
      <c r="Z79" s="125"/>
      <c r="AA79" s="125"/>
      <c r="AB79" s="125"/>
      <c r="AC79" s="125"/>
    </row>
    <row r="80" spans="1:29" ht="13.5">
      <c r="A80" s="103">
        <v>77</v>
      </c>
      <c r="C80" s="121"/>
      <c r="D80" s="122"/>
      <c r="E80" s="107" t="e">
        <f t="shared" si="3"/>
        <v>#DIV/0!</v>
      </c>
      <c r="F80" s="108">
        <f t="shared" si="4"/>
        <v>0</v>
      </c>
      <c r="G80" s="123">
        <f t="shared" si="5"/>
        <v>0</v>
      </c>
      <c r="H80" s="124"/>
      <c r="I80" s="125"/>
      <c r="J80" s="125"/>
      <c r="K80" s="125"/>
      <c r="L80" s="126"/>
      <c r="M80" s="126"/>
      <c r="N80" s="126"/>
      <c r="O80" s="126"/>
      <c r="P80" s="125"/>
      <c r="Q80" s="126"/>
      <c r="R80" s="126"/>
      <c r="S80" s="125"/>
      <c r="T80" s="126"/>
      <c r="U80" s="126"/>
      <c r="V80" s="125"/>
      <c r="W80" s="126"/>
      <c r="X80" s="126"/>
      <c r="Y80" s="126"/>
      <c r="Z80" s="125"/>
      <c r="AA80" s="125"/>
      <c r="AB80" s="125"/>
      <c r="AC80" s="125"/>
    </row>
    <row r="81" spans="1:30" ht="13.5">
      <c r="A81" s="103">
        <v>78</v>
      </c>
      <c r="C81" s="121"/>
      <c r="D81" s="122"/>
      <c r="E81" s="107" t="e">
        <f t="shared" si="3"/>
        <v>#DIV/0!</v>
      </c>
      <c r="F81" s="108">
        <f t="shared" si="4"/>
        <v>0</v>
      </c>
      <c r="G81" s="123">
        <f t="shared" si="5"/>
        <v>0</v>
      </c>
      <c r="H81" s="124"/>
      <c r="I81" s="125"/>
      <c r="J81" s="125"/>
      <c r="K81" s="125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5"/>
      <c r="AA81" s="125"/>
      <c r="AB81" s="125"/>
      <c r="AC81" s="125"/>
      <c r="AD81" s="125"/>
    </row>
    <row r="82" spans="1:30" ht="13.5">
      <c r="A82" s="103">
        <v>79</v>
      </c>
      <c r="D82" s="122"/>
      <c r="E82" s="107" t="e">
        <f t="shared" si="3"/>
        <v>#DIV/0!</v>
      </c>
      <c r="F82" s="108">
        <f t="shared" si="4"/>
        <v>0</v>
      </c>
      <c r="G82" s="123">
        <f t="shared" si="5"/>
        <v>0</v>
      </c>
      <c r="H82" s="124"/>
      <c r="I82" s="125"/>
      <c r="J82" s="125"/>
      <c r="K82" s="125"/>
      <c r="L82" s="126"/>
      <c r="M82" s="125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5"/>
      <c r="AB82" s="125"/>
      <c r="AC82" s="125"/>
      <c r="AD82" s="125"/>
    </row>
    <row r="83" spans="1:29" ht="13.5">
      <c r="A83" s="103">
        <v>80</v>
      </c>
      <c r="D83" s="122"/>
      <c r="E83" s="107" t="e">
        <f t="shared" si="3"/>
        <v>#DIV/0!</v>
      </c>
      <c r="F83" s="108">
        <f t="shared" si="4"/>
        <v>0</v>
      </c>
      <c r="G83" s="123">
        <f t="shared" si="5"/>
        <v>0</v>
      </c>
      <c r="H83" s="124"/>
      <c r="I83" s="125"/>
      <c r="J83" s="125"/>
      <c r="K83" s="125"/>
      <c r="L83" s="126"/>
      <c r="M83" s="126"/>
      <c r="N83" s="126"/>
      <c r="O83" s="126"/>
      <c r="P83" s="125"/>
      <c r="Q83" s="126"/>
      <c r="R83" s="125"/>
      <c r="S83" s="126"/>
      <c r="T83" s="126"/>
      <c r="U83" s="126"/>
      <c r="V83" s="126"/>
      <c r="W83" s="126"/>
      <c r="X83" s="126"/>
      <c r="Y83" s="126"/>
      <c r="Z83" s="125"/>
      <c r="AA83" s="125"/>
      <c r="AB83" s="125"/>
      <c r="AC83" s="125"/>
    </row>
    <row r="84" spans="1:30" ht="13.5">
      <c r="A84" s="103">
        <v>81</v>
      </c>
      <c r="D84" s="122"/>
      <c r="E84" s="107" t="e">
        <f t="shared" si="3"/>
        <v>#DIV/0!</v>
      </c>
      <c r="F84" s="108">
        <f t="shared" si="4"/>
        <v>0</v>
      </c>
      <c r="G84" s="123">
        <f t="shared" si="5"/>
        <v>0</v>
      </c>
      <c r="H84" s="124"/>
      <c r="I84" s="125"/>
      <c r="J84" s="125"/>
      <c r="K84" s="125"/>
      <c r="L84" s="126"/>
      <c r="M84" s="125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5"/>
      <c r="AA84" s="125"/>
      <c r="AB84" s="125"/>
      <c r="AC84" s="125"/>
      <c r="AD84" s="125"/>
    </row>
    <row r="85" spans="1:30" ht="13.5">
      <c r="A85" s="103">
        <v>82</v>
      </c>
      <c r="D85" s="122"/>
      <c r="E85" s="107" t="e">
        <f t="shared" si="3"/>
        <v>#DIV/0!</v>
      </c>
      <c r="F85" s="108">
        <f t="shared" si="4"/>
        <v>0</v>
      </c>
      <c r="G85" s="123">
        <f t="shared" si="5"/>
        <v>0</v>
      </c>
      <c r="H85" s="124"/>
      <c r="I85" s="125"/>
      <c r="J85" s="125"/>
      <c r="K85" s="125"/>
      <c r="L85" s="126"/>
      <c r="M85" s="126"/>
      <c r="N85" s="126"/>
      <c r="O85" s="126"/>
      <c r="P85" s="125"/>
      <c r="Q85" s="126"/>
      <c r="R85" s="125"/>
      <c r="S85" s="126"/>
      <c r="T85" s="126"/>
      <c r="U85" s="126"/>
      <c r="V85" s="126"/>
      <c r="W85" s="126"/>
      <c r="X85" s="126"/>
      <c r="Y85" s="125"/>
      <c r="Z85" s="125"/>
      <c r="AA85" s="125"/>
      <c r="AB85" s="125"/>
      <c r="AC85" s="125"/>
      <c r="AD85" s="125"/>
    </row>
    <row r="86" spans="1:30" ht="13.5">
      <c r="A86" s="103">
        <v>83</v>
      </c>
      <c r="D86" s="122"/>
      <c r="E86" s="107" t="e">
        <f t="shared" si="3"/>
        <v>#DIV/0!</v>
      </c>
      <c r="F86" s="108">
        <f t="shared" si="4"/>
        <v>0</v>
      </c>
      <c r="G86" s="123">
        <f t="shared" si="5"/>
        <v>0</v>
      </c>
      <c r="H86" s="124"/>
      <c r="I86" s="125"/>
      <c r="J86" s="125"/>
      <c r="K86" s="125"/>
      <c r="L86" s="126"/>
      <c r="M86" s="125"/>
      <c r="N86" s="126"/>
      <c r="O86" s="126"/>
      <c r="P86" s="126"/>
      <c r="Q86" s="126"/>
      <c r="R86" s="126"/>
      <c r="S86" s="125"/>
      <c r="T86" s="126"/>
      <c r="U86" s="126"/>
      <c r="V86" s="126"/>
      <c r="W86" s="126"/>
      <c r="X86" s="125"/>
      <c r="Y86" s="125"/>
      <c r="Z86" s="125"/>
      <c r="AA86" s="125"/>
      <c r="AB86" s="125"/>
      <c r="AC86" s="125"/>
      <c r="AD86" s="125"/>
    </row>
    <row r="87" spans="1:29" ht="13.5">
      <c r="A87" s="103">
        <v>84</v>
      </c>
      <c r="D87" s="122"/>
      <c r="E87" s="107" t="e">
        <f t="shared" si="3"/>
        <v>#DIV/0!</v>
      </c>
      <c r="F87" s="108">
        <f t="shared" si="4"/>
        <v>0</v>
      </c>
      <c r="G87" s="123">
        <f t="shared" si="5"/>
        <v>0</v>
      </c>
      <c r="H87" s="124"/>
      <c r="I87" s="125"/>
      <c r="J87" s="125"/>
      <c r="K87" s="125"/>
      <c r="L87" s="125"/>
      <c r="M87" s="126"/>
      <c r="N87" s="125"/>
      <c r="O87" s="126"/>
      <c r="P87" s="126"/>
      <c r="Q87" s="126"/>
      <c r="R87" s="126"/>
      <c r="S87" s="125"/>
      <c r="T87" s="126"/>
      <c r="U87" s="125"/>
      <c r="V87" s="126"/>
      <c r="W87" s="126"/>
      <c r="X87" s="126"/>
      <c r="Y87" s="126"/>
      <c r="Z87" s="126"/>
      <c r="AA87" s="125"/>
      <c r="AB87" s="125"/>
      <c r="AC87" s="125"/>
    </row>
    <row r="88" spans="1:29" ht="13.5">
      <c r="A88" s="103">
        <v>85</v>
      </c>
      <c r="D88" s="122"/>
      <c r="E88" s="107" t="e">
        <f t="shared" si="3"/>
        <v>#DIV/0!</v>
      </c>
      <c r="F88" s="108">
        <f t="shared" si="4"/>
        <v>0</v>
      </c>
      <c r="G88" s="123">
        <f t="shared" si="5"/>
        <v>0</v>
      </c>
      <c r="H88" s="124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6"/>
      <c r="U88" s="126"/>
      <c r="V88" s="126"/>
      <c r="W88" s="126"/>
      <c r="X88" s="126"/>
      <c r="Y88" s="126"/>
      <c r="Z88" s="125"/>
      <c r="AA88" s="125"/>
      <c r="AB88" s="125"/>
      <c r="AC88" s="125"/>
    </row>
    <row r="89" spans="1:29" ht="13.5">
      <c r="A89" s="103">
        <v>86</v>
      </c>
      <c r="D89" s="122"/>
      <c r="E89" s="107" t="e">
        <f t="shared" si="3"/>
        <v>#DIV/0!</v>
      </c>
      <c r="F89" s="108">
        <f t="shared" si="4"/>
        <v>0</v>
      </c>
      <c r="G89" s="123">
        <f t="shared" si="5"/>
        <v>0</v>
      </c>
      <c r="H89" s="124"/>
      <c r="I89" s="125"/>
      <c r="J89" s="125"/>
      <c r="K89" s="125"/>
      <c r="L89" s="125"/>
      <c r="M89" s="126"/>
      <c r="N89" s="125"/>
      <c r="O89" s="126"/>
      <c r="P89" s="126"/>
      <c r="Q89" s="126"/>
      <c r="R89" s="126"/>
      <c r="S89" s="125"/>
      <c r="T89" s="126"/>
      <c r="U89" s="125"/>
      <c r="V89" s="126"/>
      <c r="W89" s="126"/>
      <c r="X89" s="126"/>
      <c r="Y89" s="126"/>
      <c r="Z89" s="126"/>
      <c r="AA89" s="125"/>
      <c r="AB89" s="125"/>
      <c r="AC89" s="125"/>
    </row>
    <row r="90" spans="1:29" ht="13.5">
      <c r="A90" s="103">
        <v>87</v>
      </c>
      <c r="D90" s="122"/>
      <c r="E90" s="107" t="e">
        <f t="shared" si="3"/>
        <v>#DIV/0!</v>
      </c>
      <c r="F90" s="108">
        <f t="shared" si="4"/>
        <v>0</v>
      </c>
      <c r="G90" s="123">
        <f t="shared" si="5"/>
        <v>0</v>
      </c>
      <c r="H90" s="124"/>
      <c r="I90" s="125"/>
      <c r="J90" s="125"/>
      <c r="K90" s="125"/>
      <c r="L90" s="126"/>
      <c r="M90" s="125"/>
      <c r="N90" s="126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</row>
    <row r="91" spans="1:29" ht="13.5">
      <c r="A91" s="103">
        <v>88</v>
      </c>
      <c r="D91" s="122"/>
      <c r="E91" s="107" t="e">
        <f t="shared" si="3"/>
        <v>#DIV/0!</v>
      </c>
      <c r="F91" s="108">
        <f t="shared" si="4"/>
        <v>0</v>
      </c>
      <c r="G91" s="123">
        <f t="shared" si="5"/>
        <v>0</v>
      </c>
      <c r="H91" s="124"/>
      <c r="I91" s="125"/>
      <c r="J91" s="125"/>
      <c r="K91" s="125"/>
      <c r="L91" s="125"/>
      <c r="M91" s="126"/>
      <c r="N91" s="125"/>
      <c r="O91" s="126"/>
      <c r="P91" s="126"/>
      <c r="Q91" s="126"/>
      <c r="R91" s="126"/>
      <c r="S91" s="125"/>
      <c r="T91" s="126"/>
      <c r="U91" s="125"/>
      <c r="V91" s="126"/>
      <c r="W91" s="126"/>
      <c r="X91" s="126"/>
      <c r="Y91" s="126"/>
      <c r="Z91" s="126"/>
      <c r="AA91" s="125"/>
      <c r="AB91" s="125"/>
      <c r="AC91" s="125"/>
    </row>
    <row r="92" spans="1:31" ht="13.5">
      <c r="A92" s="103">
        <v>89</v>
      </c>
      <c r="D92" s="122"/>
      <c r="E92" s="107" t="e">
        <f t="shared" si="3"/>
        <v>#DIV/0!</v>
      </c>
      <c r="F92" s="108">
        <f t="shared" si="4"/>
        <v>0</v>
      </c>
      <c r="G92" s="123">
        <f t="shared" si="5"/>
        <v>0</v>
      </c>
      <c r="H92" s="124"/>
      <c r="I92" s="125"/>
      <c r="J92" s="125"/>
      <c r="K92" s="125"/>
      <c r="L92" s="126"/>
      <c r="M92" s="125"/>
      <c r="N92" s="126"/>
      <c r="O92" s="126"/>
      <c r="P92" s="126"/>
      <c r="Q92" s="125"/>
      <c r="R92" s="125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5"/>
      <c r="AD92" s="125"/>
      <c r="AE92" s="125"/>
    </row>
    <row r="93" spans="1:29" ht="13.5">
      <c r="A93" s="103">
        <v>90</v>
      </c>
      <c r="D93" s="122"/>
      <c r="E93" s="107" t="e">
        <f t="shared" si="3"/>
        <v>#DIV/0!</v>
      </c>
      <c r="F93" s="108">
        <f t="shared" si="4"/>
        <v>0</v>
      </c>
      <c r="G93" s="123">
        <f t="shared" si="5"/>
        <v>0</v>
      </c>
      <c r="H93" s="124"/>
      <c r="I93" s="125"/>
      <c r="J93" s="125"/>
      <c r="K93" s="125"/>
      <c r="L93" s="126"/>
      <c r="M93" s="126"/>
      <c r="N93" s="126"/>
      <c r="O93" s="126"/>
      <c r="P93" s="126"/>
      <c r="Q93" s="125"/>
      <c r="R93" s="126"/>
      <c r="S93" s="126"/>
      <c r="T93" s="126"/>
      <c r="U93" s="126"/>
      <c r="V93" s="126"/>
      <c r="W93" s="126"/>
      <c r="X93" s="126"/>
      <c r="Y93" s="126"/>
      <c r="Z93" s="125"/>
      <c r="AA93" s="125"/>
      <c r="AB93" s="125"/>
      <c r="AC93" s="125"/>
    </row>
    <row r="94" spans="1:31" ht="13.5">
      <c r="A94" s="103">
        <v>91</v>
      </c>
      <c r="D94" s="122"/>
      <c r="E94" s="107" t="e">
        <f t="shared" si="3"/>
        <v>#DIV/0!</v>
      </c>
      <c r="F94" s="108">
        <f t="shared" si="4"/>
        <v>0</v>
      </c>
      <c r="G94" s="123">
        <f t="shared" si="5"/>
        <v>0</v>
      </c>
      <c r="H94" s="124"/>
      <c r="I94" s="125"/>
      <c r="J94" s="125"/>
      <c r="K94" s="125"/>
      <c r="L94" s="126"/>
      <c r="M94" s="126"/>
      <c r="N94" s="125"/>
      <c r="O94" s="125"/>
      <c r="P94" s="125"/>
      <c r="Q94" s="125"/>
      <c r="R94" s="125"/>
      <c r="S94" s="125"/>
      <c r="T94" s="125"/>
      <c r="U94" s="126"/>
      <c r="V94" s="126"/>
      <c r="W94" s="126"/>
      <c r="X94" s="126"/>
      <c r="Y94" s="125"/>
      <c r="Z94" s="125"/>
      <c r="AA94" s="125"/>
      <c r="AB94" s="125"/>
      <c r="AC94" s="125"/>
      <c r="AD94" s="125"/>
      <c r="AE94" s="125"/>
    </row>
    <row r="95" spans="1:30" ht="13.5">
      <c r="A95" s="103">
        <v>92</v>
      </c>
      <c r="D95" s="122"/>
      <c r="E95" s="107" t="e">
        <f t="shared" si="3"/>
        <v>#DIV/0!</v>
      </c>
      <c r="F95" s="108">
        <f t="shared" si="4"/>
        <v>0</v>
      </c>
      <c r="G95" s="123">
        <f t="shared" si="5"/>
        <v>0</v>
      </c>
      <c r="H95" s="124"/>
      <c r="I95" s="125"/>
      <c r="J95" s="125"/>
      <c r="K95" s="125"/>
      <c r="L95" s="125"/>
      <c r="M95" s="126"/>
      <c r="N95" s="125"/>
      <c r="O95" s="126"/>
      <c r="P95" s="126"/>
      <c r="Q95" s="126"/>
      <c r="R95" s="126"/>
      <c r="S95" s="125"/>
      <c r="T95" s="126"/>
      <c r="U95" s="125"/>
      <c r="V95" s="126"/>
      <c r="W95" s="126"/>
      <c r="X95" s="126"/>
      <c r="Y95" s="126"/>
      <c r="Z95" s="126"/>
      <c r="AA95" s="125"/>
      <c r="AB95" s="125"/>
      <c r="AC95" s="125"/>
      <c r="AD95" s="125"/>
    </row>
    <row r="96" spans="1:30" ht="13.5">
      <c r="A96" s="103">
        <v>93</v>
      </c>
      <c r="D96" s="122"/>
      <c r="E96" s="107" t="e">
        <f t="shared" si="3"/>
        <v>#DIV/0!</v>
      </c>
      <c r="F96" s="108">
        <f t="shared" si="4"/>
        <v>0</v>
      </c>
      <c r="G96" s="123">
        <f t="shared" si="5"/>
        <v>0</v>
      </c>
      <c r="H96" s="124"/>
      <c r="I96" s="125"/>
      <c r="J96" s="125"/>
      <c r="K96" s="125"/>
      <c r="L96" s="126"/>
      <c r="M96" s="126"/>
      <c r="N96" s="126"/>
      <c r="O96" s="126"/>
      <c r="P96" s="125"/>
      <c r="Q96" s="126"/>
      <c r="R96" s="126"/>
      <c r="S96" s="125"/>
      <c r="T96" s="126"/>
      <c r="U96" s="125"/>
      <c r="V96" s="126"/>
      <c r="W96" s="125"/>
      <c r="X96" s="125"/>
      <c r="Y96" s="125"/>
      <c r="Z96" s="125"/>
      <c r="AA96" s="125"/>
      <c r="AB96" s="125"/>
      <c r="AC96" s="125"/>
      <c r="AD96" s="125"/>
    </row>
    <row r="97" spans="1:29" ht="13.5">
      <c r="A97" s="103">
        <v>94</v>
      </c>
      <c r="D97" s="122"/>
      <c r="E97" s="107" t="e">
        <f t="shared" si="3"/>
        <v>#DIV/0!</v>
      </c>
      <c r="F97" s="108">
        <f t="shared" si="4"/>
        <v>0</v>
      </c>
      <c r="G97" s="123">
        <f t="shared" si="5"/>
        <v>0</v>
      </c>
      <c r="H97" s="124"/>
      <c r="I97" s="125"/>
      <c r="J97" s="125"/>
      <c r="K97" s="125"/>
      <c r="L97" s="126"/>
      <c r="M97" s="126"/>
      <c r="N97" s="126"/>
      <c r="O97" s="126"/>
      <c r="P97" s="126"/>
      <c r="Q97" s="126"/>
      <c r="R97" s="126"/>
      <c r="S97" s="128"/>
      <c r="T97" s="126"/>
      <c r="U97" s="126"/>
      <c r="V97" s="126"/>
      <c r="W97" s="126"/>
      <c r="X97" s="126"/>
      <c r="Y97" s="126"/>
      <c r="Z97" s="125"/>
      <c r="AA97" s="125"/>
      <c r="AB97" s="125"/>
      <c r="AC97" s="125"/>
    </row>
    <row r="98" spans="1:30" ht="13.5">
      <c r="A98" s="103">
        <v>95</v>
      </c>
      <c r="D98" s="122"/>
      <c r="E98" s="107" t="e">
        <f t="shared" si="3"/>
        <v>#DIV/0!</v>
      </c>
      <c r="F98" s="108">
        <f t="shared" si="4"/>
        <v>0</v>
      </c>
      <c r="G98" s="123">
        <f t="shared" si="5"/>
        <v>0</v>
      </c>
      <c r="H98" s="124"/>
      <c r="I98" s="125"/>
      <c r="J98" s="125"/>
      <c r="K98" s="125"/>
      <c r="L98" s="125"/>
      <c r="M98" s="126"/>
      <c r="N98" s="126"/>
      <c r="O98" s="126"/>
      <c r="P98" s="126"/>
      <c r="Q98" s="125"/>
      <c r="R98" s="126"/>
      <c r="S98" s="126"/>
      <c r="T98" s="126"/>
      <c r="U98" s="126"/>
      <c r="V98" s="126"/>
      <c r="W98" s="126"/>
      <c r="X98" s="126"/>
      <c r="Y98" s="126"/>
      <c r="Z98" s="126"/>
      <c r="AA98" s="125"/>
      <c r="AB98" s="125"/>
      <c r="AC98" s="125"/>
      <c r="AD98" s="125"/>
    </row>
    <row r="99" spans="1:29" ht="13.5">
      <c r="A99" s="103">
        <v>96</v>
      </c>
      <c r="D99" s="122"/>
      <c r="E99" s="107" t="e">
        <f t="shared" si="3"/>
        <v>#DIV/0!</v>
      </c>
      <c r="F99" s="108">
        <f t="shared" si="4"/>
        <v>0</v>
      </c>
      <c r="G99" s="123">
        <f t="shared" si="5"/>
        <v>0</v>
      </c>
      <c r="H99" s="124"/>
      <c r="I99" s="125"/>
      <c r="J99" s="125"/>
      <c r="K99" s="125"/>
      <c r="L99" s="126"/>
      <c r="M99" s="126"/>
      <c r="N99" s="126"/>
      <c r="O99" s="126"/>
      <c r="P99" s="126"/>
      <c r="Q99" s="126"/>
      <c r="R99" s="126"/>
      <c r="S99" s="125"/>
      <c r="T99" s="126"/>
      <c r="U99" s="126"/>
      <c r="V99" s="126"/>
      <c r="W99" s="126"/>
      <c r="X99" s="126"/>
      <c r="Y99" s="126"/>
      <c r="Z99" s="126"/>
      <c r="AA99" s="125"/>
      <c r="AB99" s="125"/>
      <c r="AC99" s="125"/>
    </row>
    <row r="100" spans="1:29" ht="13.5">
      <c r="A100" s="103">
        <v>97</v>
      </c>
      <c r="D100" s="122"/>
      <c r="E100" s="107" t="e">
        <f t="shared" si="3"/>
        <v>#DIV/0!</v>
      </c>
      <c r="F100" s="108">
        <f t="shared" si="4"/>
        <v>0</v>
      </c>
      <c r="G100" s="123">
        <f t="shared" si="5"/>
        <v>0</v>
      </c>
      <c r="H100" s="124"/>
      <c r="I100" s="125"/>
      <c r="J100" s="125"/>
      <c r="K100" s="125"/>
      <c r="L100" s="126"/>
      <c r="M100" s="126"/>
      <c r="N100" s="126"/>
      <c r="O100" s="126"/>
      <c r="P100" s="126"/>
      <c r="Q100" s="126"/>
      <c r="R100" s="126"/>
      <c r="S100" s="125"/>
      <c r="T100" s="126"/>
      <c r="U100" s="125"/>
      <c r="V100" s="126"/>
      <c r="W100" s="125"/>
      <c r="X100" s="125"/>
      <c r="Y100" s="126"/>
      <c r="Z100" s="125"/>
      <c r="AA100" s="125"/>
      <c r="AB100" s="125"/>
      <c r="AC100" s="125"/>
    </row>
    <row r="101" spans="1:29" ht="13.5">
      <c r="A101" s="103">
        <v>98</v>
      </c>
      <c r="D101" s="122"/>
      <c r="E101" s="107" t="e">
        <f t="shared" si="3"/>
        <v>#DIV/0!</v>
      </c>
      <c r="F101" s="108">
        <f t="shared" si="4"/>
        <v>0</v>
      </c>
      <c r="G101" s="123">
        <f t="shared" si="5"/>
        <v>0</v>
      </c>
      <c r="H101" s="124"/>
      <c r="I101" s="125"/>
      <c r="J101" s="125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5"/>
      <c r="AA101" s="125"/>
      <c r="AB101" s="125"/>
      <c r="AC101" s="125"/>
    </row>
    <row r="102" spans="1:29" ht="13.5">
      <c r="A102" s="103">
        <v>99</v>
      </c>
      <c r="D102" s="122"/>
      <c r="E102" s="107" t="e">
        <f t="shared" si="3"/>
        <v>#DIV/0!</v>
      </c>
      <c r="F102" s="108">
        <f t="shared" si="4"/>
        <v>0</v>
      </c>
      <c r="G102" s="123">
        <f t="shared" si="5"/>
        <v>0</v>
      </c>
      <c r="H102" s="124"/>
      <c r="I102" s="125"/>
      <c r="J102" s="125"/>
      <c r="K102" s="126"/>
      <c r="L102" s="125"/>
      <c r="M102" s="126"/>
      <c r="N102" s="126"/>
      <c r="O102" s="126"/>
      <c r="P102" s="126"/>
      <c r="Q102" s="126"/>
      <c r="R102" s="126"/>
      <c r="S102" s="125"/>
      <c r="T102" s="126"/>
      <c r="U102" s="126"/>
      <c r="V102" s="126"/>
      <c r="W102" s="126"/>
      <c r="X102" s="126"/>
      <c r="Y102" s="126"/>
      <c r="Z102" s="125"/>
      <c r="AA102" s="125"/>
      <c r="AB102" s="125"/>
      <c r="AC102" s="125"/>
    </row>
    <row r="103" spans="1:29" ht="13.5">
      <c r="A103" s="103">
        <v>100</v>
      </c>
      <c r="D103" s="122"/>
      <c r="E103" s="107" t="e">
        <f t="shared" si="3"/>
        <v>#DIV/0!</v>
      </c>
      <c r="F103" s="108">
        <f t="shared" si="4"/>
        <v>0</v>
      </c>
      <c r="G103" s="123">
        <f t="shared" si="5"/>
        <v>0</v>
      </c>
      <c r="H103" s="124"/>
      <c r="I103" s="125"/>
      <c r="J103" s="125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5"/>
      <c r="AA103" s="125"/>
      <c r="AB103" s="125"/>
      <c r="AC103" s="125"/>
    </row>
    <row r="104" spans="1:29" ht="13.5">
      <c r="A104" s="103">
        <v>101</v>
      </c>
      <c r="D104" s="122"/>
      <c r="E104" s="107" t="e">
        <f t="shared" si="3"/>
        <v>#DIV/0!</v>
      </c>
      <c r="F104" s="108">
        <f t="shared" si="4"/>
        <v>0</v>
      </c>
      <c r="G104" s="123">
        <f t="shared" si="5"/>
        <v>0</v>
      </c>
      <c r="H104" s="124"/>
      <c r="I104" s="125"/>
      <c r="J104" s="125"/>
      <c r="K104" s="125"/>
      <c r="L104" s="126"/>
      <c r="M104" s="126"/>
      <c r="N104" s="126"/>
      <c r="O104" s="126"/>
      <c r="P104" s="126"/>
      <c r="Q104" s="125"/>
      <c r="R104" s="126"/>
      <c r="S104" s="125"/>
      <c r="T104" s="126"/>
      <c r="U104" s="126"/>
      <c r="V104" s="126"/>
      <c r="W104" s="126"/>
      <c r="X104" s="126"/>
      <c r="Y104" s="126"/>
      <c r="Z104" s="125"/>
      <c r="AA104" s="125"/>
      <c r="AB104" s="125"/>
      <c r="AC104" s="125"/>
    </row>
    <row r="105" spans="1:29" ht="13.5">
      <c r="A105" s="103">
        <v>102</v>
      </c>
      <c r="D105" s="122"/>
      <c r="E105" s="107" t="e">
        <f t="shared" si="3"/>
        <v>#DIV/0!</v>
      </c>
      <c r="F105" s="108">
        <f t="shared" si="4"/>
        <v>0</v>
      </c>
      <c r="G105" s="123">
        <f t="shared" si="5"/>
        <v>0</v>
      </c>
      <c r="H105" s="124"/>
      <c r="I105" s="125"/>
      <c r="J105" s="125"/>
      <c r="K105" s="125"/>
      <c r="L105" s="126"/>
      <c r="M105" s="126"/>
      <c r="N105" s="126"/>
      <c r="O105" s="126"/>
      <c r="P105" s="126"/>
      <c r="Q105" s="126"/>
      <c r="R105" s="126"/>
      <c r="S105" s="125"/>
      <c r="T105" s="126"/>
      <c r="U105" s="126"/>
      <c r="V105" s="126"/>
      <c r="W105" s="126"/>
      <c r="X105" s="125"/>
      <c r="Y105" s="125"/>
      <c r="Z105" s="125"/>
      <c r="AA105" s="125"/>
      <c r="AB105" s="125"/>
      <c r="AC105" s="125"/>
    </row>
    <row r="106" spans="1:29" ht="13.5">
      <c r="A106" s="103">
        <v>103</v>
      </c>
      <c r="D106" s="122"/>
      <c r="E106" s="107" t="e">
        <f t="shared" si="3"/>
        <v>#DIV/0!</v>
      </c>
      <c r="F106" s="108">
        <f t="shared" si="4"/>
        <v>0</v>
      </c>
      <c r="G106" s="123">
        <f t="shared" si="5"/>
        <v>0</v>
      </c>
      <c r="H106" s="124"/>
      <c r="I106" s="125"/>
      <c r="J106" s="125"/>
      <c r="K106" s="125"/>
      <c r="L106" s="125"/>
      <c r="M106" s="126"/>
      <c r="N106" s="126"/>
      <c r="O106" s="125"/>
      <c r="P106" s="126"/>
      <c r="Q106" s="126"/>
      <c r="R106" s="126"/>
      <c r="S106" s="125"/>
      <c r="T106" s="126"/>
      <c r="U106" s="126"/>
      <c r="V106" s="126"/>
      <c r="W106" s="125"/>
      <c r="X106" s="125"/>
      <c r="Y106" s="125"/>
      <c r="Z106" s="125"/>
      <c r="AA106" s="125"/>
      <c r="AB106" s="125"/>
      <c r="AC106" s="125"/>
    </row>
    <row r="107" spans="1:29" ht="13.5">
      <c r="A107" s="103">
        <v>104</v>
      </c>
      <c r="D107" s="122"/>
      <c r="E107" s="107" t="e">
        <f t="shared" si="3"/>
        <v>#DIV/0!</v>
      </c>
      <c r="F107" s="108">
        <f t="shared" si="4"/>
        <v>0</v>
      </c>
      <c r="G107" s="123">
        <f t="shared" si="5"/>
        <v>0</v>
      </c>
      <c r="H107" s="124"/>
      <c r="I107" s="125"/>
      <c r="J107" s="125"/>
      <c r="K107" s="125"/>
      <c r="L107" s="125"/>
      <c r="M107" s="126"/>
      <c r="N107" s="125"/>
      <c r="O107" s="126"/>
      <c r="P107" s="126"/>
      <c r="Q107" s="126"/>
      <c r="R107" s="126"/>
      <c r="S107" s="125"/>
      <c r="T107" s="126"/>
      <c r="U107" s="125"/>
      <c r="V107" s="126"/>
      <c r="W107" s="126"/>
      <c r="X107" s="126"/>
      <c r="Y107" s="126"/>
      <c r="Z107" s="126"/>
      <c r="AA107" s="125"/>
      <c r="AB107" s="125"/>
      <c r="AC107" s="125"/>
    </row>
    <row r="108" spans="1:30" ht="13.5">
      <c r="A108" s="103">
        <v>105</v>
      </c>
      <c r="D108" s="122"/>
      <c r="E108" s="107" t="e">
        <f t="shared" si="3"/>
        <v>#DIV/0!</v>
      </c>
      <c r="F108" s="108">
        <f t="shared" si="4"/>
        <v>0</v>
      </c>
      <c r="G108" s="123">
        <f t="shared" si="5"/>
        <v>0</v>
      </c>
      <c r="H108" s="124"/>
      <c r="I108" s="125"/>
      <c r="J108" s="125"/>
      <c r="K108" s="125"/>
      <c r="L108" s="125"/>
      <c r="M108" s="126"/>
      <c r="N108" s="125"/>
      <c r="O108" s="125"/>
      <c r="P108" s="126"/>
      <c r="Q108" s="126"/>
      <c r="R108" s="125"/>
      <c r="S108" s="125"/>
      <c r="T108" s="126"/>
      <c r="U108" s="126"/>
      <c r="V108" s="126"/>
      <c r="W108" s="125"/>
      <c r="X108" s="125"/>
      <c r="Y108" s="125"/>
      <c r="Z108" s="125"/>
      <c r="AA108" s="125"/>
      <c r="AB108" s="125"/>
      <c r="AC108" s="125"/>
      <c r="AD108" s="125"/>
    </row>
    <row r="109" spans="1:30" ht="13.5">
      <c r="A109" s="103">
        <v>106</v>
      </c>
      <c r="D109" s="122"/>
      <c r="E109" s="107" t="e">
        <f t="shared" si="3"/>
        <v>#DIV/0!</v>
      </c>
      <c r="F109" s="108">
        <f t="shared" si="4"/>
        <v>0</v>
      </c>
      <c r="G109" s="123">
        <f t="shared" si="5"/>
        <v>0</v>
      </c>
      <c r="H109" s="124"/>
      <c r="I109" s="125"/>
      <c r="J109" s="125"/>
      <c r="K109" s="125"/>
      <c r="L109" s="125"/>
      <c r="M109" s="126"/>
      <c r="N109" s="126"/>
      <c r="O109" s="125"/>
      <c r="P109" s="126"/>
      <c r="Q109" s="126"/>
      <c r="R109" s="126"/>
      <c r="S109" s="126"/>
      <c r="T109" s="126"/>
      <c r="U109" s="126"/>
      <c r="V109" s="126"/>
      <c r="W109" s="125"/>
      <c r="X109" s="125"/>
      <c r="Y109" s="125"/>
      <c r="Z109" s="125"/>
      <c r="AA109" s="125"/>
      <c r="AB109" s="125"/>
      <c r="AC109" s="125"/>
      <c r="AD109" s="125"/>
    </row>
    <row r="110" spans="1:30" ht="13.5">
      <c r="A110" s="103">
        <v>107</v>
      </c>
      <c r="D110" s="122"/>
      <c r="E110" s="107" t="e">
        <f t="shared" si="3"/>
        <v>#DIV/0!</v>
      </c>
      <c r="F110" s="108">
        <f t="shared" si="4"/>
        <v>0</v>
      </c>
      <c r="G110" s="123">
        <f t="shared" si="5"/>
        <v>0</v>
      </c>
      <c r="H110" s="124"/>
      <c r="I110" s="125"/>
      <c r="J110" s="125"/>
      <c r="K110" s="125"/>
      <c r="L110" s="125"/>
      <c r="M110" s="126"/>
      <c r="N110" s="126"/>
      <c r="O110" s="125"/>
      <c r="P110" s="125"/>
      <c r="Q110" s="126"/>
      <c r="R110" s="126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</row>
    <row r="111" spans="1:30" ht="13.5">
      <c r="A111" s="103">
        <v>108</v>
      </c>
      <c r="D111" s="122"/>
      <c r="E111" s="107" t="e">
        <f t="shared" si="3"/>
        <v>#DIV/0!</v>
      </c>
      <c r="F111" s="108">
        <f t="shared" si="4"/>
        <v>0</v>
      </c>
      <c r="G111" s="123">
        <f t="shared" si="5"/>
        <v>0</v>
      </c>
      <c r="H111" s="124"/>
      <c r="I111" s="125"/>
      <c r="J111" s="125"/>
      <c r="K111" s="125"/>
      <c r="L111" s="125"/>
      <c r="M111" s="126"/>
      <c r="N111" s="126"/>
      <c r="O111" s="125"/>
      <c r="P111" s="126"/>
      <c r="Q111" s="126"/>
      <c r="R111" s="126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</row>
    <row r="112" spans="1:29" ht="13.5">
      <c r="A112" s="103">
        <v>109</v>
      </c>
      <c r="D112" s="122"/>
      <c r="E112" s="107" t="e">
        <f t="shared" si="3"/>
        <v>#DIV/0!</v>
      </c>
      <c r="F112" s="108">
        <f t="shared" si="4"/>
        <v>0</v>
      </c>
      <c r="G112" s="123">
        <f t="shared" si="5"/>
        <v>0</v>
      </c>
      <c r="H112" s="124"/>
      <c r="I112" s="125"/>
      <c r="J112" s="125"/>
      <c r="K112" s="125"/>
      <c r="L112" s="126"/>
      <c r="M112" s="126"/>
      <c r="N112" s="126"/>
      <c r="O112" s="126"/>
      <c r="P112" s="126"/>
      <c r="Q112" s="126"/>
      <c r="R112" s="126"/>
      <c r="S112" s="125"/>
      <c r="T112" s="126"/>
      <c r="U112" s="125"/>
      <c r="V112" s="126"/>
      <c r="W112" s="126"/>
      <c r="X112" s="126"/>
      <c r="Y112" s="126"/>
      <c r="Z112" s="126"/>
      <c r="AA112" s="126"/>
      <c r="AB112" s="125"/>
      <c r="AC112" s="125"/>
    </row>
    <row r="113" spans="1:30" ht="13.5">
      <c r="A113" s="103">
        <v>110</v>
      </c>
      <c r="D113" s="122"/>
      <c r="E113" s="107" t="e">
        <f t="shared" si="3"/>
        <v>#DIV/0!</v>
      </c>
      <c r="F113" s="108">
        <f t="shared" si="4"/>
        <v>0</v>
      </c>
      <c r="G113" s="123">
        <f t="shared" si="5"/>
        <v>0</v>
      </c>
      <c r="H113" s="124"/>
      <c r="I113" s="125"/>
      <c r="J113" s="125"/>
      <c r="K113" s="125"/>
      <c r="L113" s="126"/>
      <c r="M113" s="126"/>
      <c r="N113" s="125"/>
      <c r="O113" s="126"/>
      <c r="P113" s="126"/>
      <c r="Q113" s="126"/>
      <c r="R113" s="126"/>
      <c r="S113" s="125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5"/>
      <c r="AD113" s="125"/>
    </row>
    <row r="114" spans="1:29" ht="13.5">
      <c r="A114" s="103">
        <v>111</v>
      </c>
      <c r="D114" s="122"/>
      <c r="E114" s="107" t="e">
        <f t="shared" si="3"/>
        <v>#DIV/0!</v>
      </c>
      <c r="F114" s="108">
        <f t="shared" si="4"/>
        <v>0</v>
      </c>
      <c r="G114" s="123">
        <f t="shared" si="5"/>
        <v>0</v>
      </c>
      <c r="H114" s="124"/>
      <c r="I114" s="125"/>
      <c r="J114" s="125"/>
      <c r="K114" s="125"/>
      <c r="L114" s="126"/>
      <c r="M114" s="126"/>
      <c r="N114" s="126"/>
      <c r="O114" s="125"/>
      <c r="P114" s="126"/>
      <c r="Q114" s="126"/>
      <c r="R114" s="125"/>
      <c r="S114" s="125"/>
      <c r="T114" s="125"/>
      <c r="U114" s="125"/>
      <c r="V114" s="126"/>
      <c r="W114" s="126"/>
      <c r="X114" s="125"/>
      <c r="Y114" s="126"/>
      <c r="Z114" s="126"/>
      <c r="AA114" s="125"/>
      <c r="AB114" s="126"/>
      <c r="AC114" s="125"/>
    </row>
    <row r="115" spans="1:29" ht="13.5">
      <c r="A115" s="103">
        <v>112</v>
      </c>
      <c r="D115" s="122"/>
      <c r="E115" s="107" t="e">
        <f t="shared" si="3"/>
        <v>#DIV/0!</v>
      </c>
      <c r="F115" s="108">
        <f t="shared" si="4"/>
        <v>0</v>
      </c>
      <c r="G115" s="123">
        <f t="shared" si="5"/>
        <v>0</v>
      </c>
      <c r="H115" s="124"/>
      <c r="I115" s="125"/>
      <c r="J115" s="125"/>
      <c r="K115" s="125"/>
      <c r="L115" s="126"/>
      <c r="M115" s="126"/>
      <c r="N115" s="126"/>
      <c r="O115" s="126"/>
      <c r="P115" s="126"/>
      <c r="Q115" s="126"/>
      <c r="R115" s="126"/>
      <c r="S115" s="125"/>
      <c r="T115" s="126"/>
      <c r="U115" s="125"/>
      <c r="V115" s="126"/>
      <c r="W115" s="126"/>
      <c r="X115" s="126"/>
      <c r="Y115" s="126"/>
      <c r="Z115" s="126"/>
      <c r="AA115" s="125"/>
      <c r="AB115" s="126"/>
      <c r="AC115" s="125"/>
    </row>
    <row r="116" spans="1:30" ht="13.5">
      <c r="A116" s="103">
        <v>113</v>
      </c>
      <c r="D116" s="122"/>
      <c r="E116" s="107" t="e">
        <f t="shared" si="3"/>
        <v>#DIV/0!</v>
      </c>
      <c r="F116" s="108">
        <f t="shared" si="4"/>
        <v>0</v>
      </c>
      <c r="G116" s="123">
        <f t="shared" si="5"/>
        <v>0</v>
      </c>
      <c r="H116" s="124"/>
      <c r="I116" s="125"/>
      <c r="J116" s="125"/>
      <c r="K116" s="125"/>
      <c r="L116" s="126"/>
      <c r="M116" s="125"/>
      <c r="N116" s="126"/>
      <c r="O116" s="125"/>
      <c r="P116" s="126"/>
      <c r="Q116" s="126"/>
      <c r="R116" s="126"/>
      <c r="S116" s="125"/>
      <c r="T116" s="125"/>
      <c r="U116" s="125"/>
      <c r="V116" s="126"/>
      <c r="W116" s="126"/>
      <c r="X116" s="125"/>
      <c r="Y116" s="126"/>
      <c r="Z116" s="126"/>
      <c r="AA116" s="125"/>
      <c r="AB116" s="126"/>
      <c r="AC116" s="125"/>
      <c r="AD116" s="125"/>
    </row>
    <row r="117" spans="1:31" ht="13.5">
      <c r="A117" s="103">
        <v>114</v>
      </c>
      <c r="D117" s="122"/>
      <c r="E117" s="107" t="e">
        <f t="shared" si="3"/>
        <v>#DIV/0!</v>
      </c>
      <c r="F117" s="108">
        <f t="shared" si="4"/>
        <v>0</v>
      </c>
      <c r="G117" s="123">
        <f t="shared" si="5"/>
        <v>0</v>
      </c>
      <c r="H117" s="124"/>
      <c r="I117" s="125"/>
      <c r="J117" s="125"/>
      <c r="K117" s="125"/>
      <c r="L117" s="125"/>
      <c r="M117" s="126"/>
      <c r="N117" s="125"/>
      <c r="O117" s="126"/>
      <c r="P117" s="126"/>
      <c r="Q117" s="126"/>
      <c r="R117" s="126"/>
      <c r="S117" s="125"/>
      <c r="T117" s="126"/>
      <c r="U117" s="125"/>
      <c r="V117" s="126"/>
      <c r="W117" s="126"/>
      <c r="X117" s="126"/>
      <c r="Y117" s="126"/>
      <c r="Z117" s="126"/>
      <c r="AA117" s="125"/>
      <c r="AB117" s="125"/>
      <c r="AC117" s="125"/>
      <c r="AD117" s="125"/>
      <c r="AE117" s="125"/>
    </row>
    <row r="118" spans="1:31" ht="13.5">
      <c r="A118" s="103">
        <v>115</v>
      </c>
      <c r="D118" s="122"/>
      <c r="E118" s="107" t="e">
        <f t="shared" si="3"/>
        <v>#DIV/0!</v>
      </c>
      <c r="F118" s="108">
        <f t="shared" si="4"/>
        <v>0</v>
      </c>
      <c r="G118" s="123">
        <f t="shared" si="5"/>
        <v>0</v>
      </c>
      <c r="H118" s="124"/>
      <c r="I118" s="125"/>
      <c r="J118" s="125"/>
      <c r="K118" s="125"/>
      <c r="L118" s="125"/>
      <c r="M118" s="126"/>
      <c r="N118" s="125"/>
      <c r="O118" s="126"/>
      <c r="P118" s="126"/>
      <c r="Q118" s="126"/>
      <c r="R118" s="126"/>
      <c r="S118" s="125"/>
      <c r="T118" s="126"/>
      <c r="U118" s="125"/>
      <c r="V118" s="126"/>
      <c r="W118" s="126"/>
      <c r="X118" s="126"/>
      <c r="Y118" s="126"/>
      <c r="Z118" s="126"/>
      <c r="AA118" s="125"/>
      <c r="AB118" s="125"/>
      <c r="AC118" s="125"/>
      <c r="AD118" s="125"/>
      <c r="AE118" s="125"/>
    </row>
    <row r="119" spans="1:30" ht="13.5">
      <c r="A119" s="103">
        <v>116</v>
      </c>
      <c r="D119" s="122"/>
      <c r="E119" s="107" t="e">
        <f t="shared" si="3"/>
        <v>#DIV/0!</v>
      </c>
      <c r="F119" s="108">
        <f t="shared" si="4"/>
        <v>0</v>
      </c>
      <c r="G119" s="123">
        <f t="shared" si="5"/>
        <v>0</v>
      </c>
      <c r="H119" s="124"/>
      <c r="I119" s="125"/>
      <c r="J119" s="125"/>
      <c r="K119" s="125"/>
      <c r="L119" s="126"/>
      <c r="M119" s="125"/>
      <c r="N119" s="126"/>
      <c r="O119" s="125"/>
      <c r="P119" s="126"/>
      <c r="Q119" s="126"/>
      <c r="R119" s="126"/>
      <c r="S119" s="125"/>
      <c r="T119" s="125"/>
      <c r="U119" s="125"/>
      <c r="V119" s="126"/>
      <c r="W119" s="126"/>
      <c r="X119" s="125"/>
      <c r="Y119" s="126"/>
      <c r="Z119" s="126"/>
      <c r="AA119" s="125"/>
      <c r="AB119" s="126"/>
      <c r="AC119" s="125"/>
      <c r="AD119" s="125"/>
    </row>
    <row r="120" spans="1:31" ht="13.5">
      <c r="A120" s="103">
        <v>117</v>
      </c>
      <c r="D120" s="122"/>
      <c r="E120" s="107" t="e">
        <f t="shared" si="3"/>
        <v>#DIV/0!</v>
      </c>
      <c r="F120" s="108">
        <f t="shared" si="4"/>
        <v>0</v>
      </c>
      <c r="G120" s="123">
        <f t="shared" si="5"/>
        <v>0</v>
      </c>
      <c r="H120" s="124"/>
      <c r="I120" s="125"/>
      <c r="J120" s="125"/>
      <c r="K120" s="125"/>
      <c r="L120" s="125"/>
      <c r="M120" s="126"/>
      <c r="N120" s="125"/>
      <c r="O120" s="126"/>
      <c r="P120" s="126"/>
      <c r="Q120" s="126"/>
      <c r="R120" s="126"/>
      <c r="S120" s="125"/>
      <c r="T120" s="126"/>
      <c r="U120" s="125"/>
      <c r="V120" s="126"/>
      <c r="W120" s="126"/>
      <c r="X120" s="126"/>
      <c r="Y120" s="126"/>
      <c r="Z120" s="126"/>
      <c r="AA120" s="125"/>
      <c r="AB120" s="125"/>
      <c r="AC120" s="125"/>
      <c r="AD120" s="125"/>
      <c r="AE120" s="125"/>
    </row>
    <row r="121" spans="1:31" ht="13.5">
      <c r="A121" s="103">
        <v>118</v>
      </c>
      <c r="D121" s="122"/>
      <c r="E121" s="107" t="e">
        <f t="shared" si="3"/>
        <v>#DIV/0!</v>
      </c>
      <c r="F121" s="108">
        <f t="shared" si="4"/>
        <v>0</v>
      </c>
      <c r="G121" s="123">
        <f t="shared" si="5"/>
        <v>0</v>
      </c>
      <c r="H121" s="124"/>
      <c r="I121" s="125"/>
      <c r="J121" s="125"/>
      <c r="K121" s="125"/>
      <c r="L121" s="125"/>
      <c r="M121" s="126"/>
      <c r="N121" s="125"/>
      <c r="O121" s="126"/>
      <c r="P121" s="126"/>
      <c r="Q121" s="126"/>
      <c r="R121" s="126"/>
      <c r="S121" s="125"/>
      <c r="T121" s="126"/>
      <c r="U121" s="125"/>
      <c r="V121" s="126"/>
      <c r="W121" s="126"/>
      <c r="X121" s="126"/>
      <c r="Y121" s="126"/>
      <c r="Z121" s="126"/>
      <c r="AA121" s="125"/>
      <c r="AB121" s="125"/>
      <c r="AC121" s="125"/>
      <c r="AD121" s="125"/>
      <c r="AE121" s="125"/>
    </row>
    <row r="122" spans="1:30" ht="13.5">
      <c r="A122" s="103">
        <v>119</v>
      </c>
      <c r="D122" s="122"/>
      <c r="E122" s="107" t="e">
        <f t="shared" si="3"/>
        <v>#DIV/0!</v>
      </c>
      <c r="F122" s="108">
        <f t="shared" si="4"/>
        <v>0</v>
      </c>
      <c r="G122" s="123">
        <f t="shared" si="5"/>
        <v>0</v>
      </c>
      <c r="H122" s="124"/>
      <c r="I122" s="125"/>
      <c r="J122" s="125"/>
      <c r="K122" s="125"/>
      <c r="L122" s="125"/>
      <c r="M122" s="126"/>
      <c r="N122" s="126"/>
      <c r="O122" s="125"/>
      <c r="P122" s="125"/>
      <c r="Q122" s="126"/>
      <c r="R122" s="126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</row>
    <row r="123" spans="1:30" ht="13.5">
      <c r="A123" s="103">
        <v>120</v>
      </c>
      <c r="D123" s="122"/>
      <c r="E123" s="107" t="e">
        <f t="shared" si="3"/>
        <v>#DIV/0!</v>
      </c>
      <c r="F123" s="108">
        <f t="shared" si="4"/>
        <v>0</v>
      </c>
      <c r="G123" s="123">
        <f t="shared" si="5"/>
        <v>0</v>
      </c>
      <c r="H123" s="124"/>
      <c r="I123" s="125"/>
      <c r="J123" s="125"/>
      <c r="K123" s="125"/>
      <c r="L123" s="125"/>
      <c r="M123" s="126"/>
      <c r="N123" s="126"/>
      <c r="O123" s="125"/>
      <c r="P123" s="126"/>
      <c r="Q123" s="126"/>
      <c r="R123" s="126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</row>
    <row r="124" spans="1:29" ht="13.5">
      <c r="A124" s="103">
        <v>121</v>
      </c>
      <c r="D124" s="122"/>
      <c r="E124" s="107" t="e">
        <f t="shared" si="3"/>
        <v>#DIV/0!</v>
      </c>
      <c r="F124" s="108">
        <f t="shared" si="4"/>
        <v>0</v>
      </c>
      <c r="G124" s="123">
        <f t="shared" si="5"/>
        <v>0</v>
      </c>
      <c r="H124" s="124"/>
      <c r="I124" s="125"/>
      <c r="J124" s="125"/>
      <c r="K124" s="125"/>
      <c r="L124" s="126"/>
      <c r="M124" s="126"/>
      <c r="N124" s="126"/>
      <c r="O124" s="126"/>
      <c r="P124" s="126"/>
      <c r="Q124" s="126"/>
      <c r="R124" s="126"/>
      <c r="S124" s="125"/>
      <c r="T124" s="126"/>
      <c r="U124" s="125"/>
      <c r="V124" s="126"/>
      <c r="W124" s="126"/>
      <c r="X124" s="126"/>
      <c r="Y124" s="126"/>
      <c r="Z124" s="126"/>
      <c r="AA124" s="126"/>
      <c r="AB124" s="125"/>
      <c r="AC124" s="125"/>
    </row>
    <row r="125" spans="1:30" ht="13.5">
      <c r="A125" s="103">
        <v>122</v>
      </c>
      <c r="D125" s="122"/>
      <c r="E125" s="107" t="e">
        <f t="shared" si="3"/>
        <v>#DIV/0!</v>
      </c>
      <c r="F125" s="108">
        <f t="shared" si="4"/>
        <v>0</v>
      </c>
      <c r="G125" s="123">
        <f t="shared" si="5"/>
        <v>0</v>
      </c>
      <c r="H125" s="124"/>
      <c r="I125" s="125"/>
      <c r="J125" s="125"/>
      <c r="K125" s="125"/>
      <c r="L125" s="126"/>
      <c r="M125" s="126"/>
      <c r="N125" s="125"/>
      <c r="O125" s="126"/>
      <c r="P125" s="126"/>
      <c r="Q125" s="126"/>
      <c r="R125" s="126"/>
      <c r="S125" s="125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5"/>
      <c r="AD125" s="125"/>
    </row>
    <row r="126" spans="1:29" ht="13.5">
      <c r="A126" s="103">
        <v>123</v>
      </c>
      <c r="D126" s="122"/>
      <c r="E126" s="107" t="e">
        <f t="shared" si="3"/>
        <v>#DIV/0!</v>
      </c>
      <c r="F126" s="108">
        <f t="shared" si="4"/>
        <v>0</v>
      </c>
      <c r="G126" s="123">
        <f t="shared" si="5"/>
        <v>0</v>
      </c>
      <c r="H126" s="124"/>
      <c r="I126" s="125"/>
      <c r="J126" s="125"/>
      <c r="K126" s="125"/>
      <c r="L126" s="126"/>
      <c r="M126" s="126"/>
      <c r="N126" s="126"/>
      <c r="O126" s="125"/>
      <c r="P126" s="126"/>
      <c r="Q126" s="126"/>
      <c r="R126" s="125"/>
      <c r="S126" s="125"/>
      <c r="T126" s="125"/>
      <c r="U126" s="125"/>
      <c r="V126" s="126"/>
      <c r="W126" s="126"/>
      <c r="X126" s="125"/>
      <c r="Y126" s="126"/>
      <c r="Z126" s="126"/>
      <c r="AA126" s="125"/>
      <c r="AB126" s="126"/>
      <c r="AC126" s="125"/>
    </row>
    <row r="127" spans="1:29" ht="13.5">
      <c r="A127" s="103">
        <v>124</v>
      </c>
      <c r="D127" s="122"/>
      <c r="E127" s="107" t="e">
        <f t="shared" si="3"/>
        <v>#DIV/0!</v>
      </c>
      <c r="F127" s="108">
        <f t="shared" si="4"/>
        <v>0</v>
      </c>
      <c r="G127" s="123">
        <f t="shared" si="5"/>
        <v>0</v>
      </c>
      <c r="H127" s="124"/>
      <c r="I127" s="125"/>
      <c r="J127" s="125"/>
      <c r="K127" s="125"/>
      <c r="L127" s="126"/>
      <c r="M127" s="126"/>
      <c r="N127" s="126"/>
      <c r="O127" s="126"/>
      <c r="P127" s="126"/>
      <c r="Q127" s="126"/>
      <c r="R127" s="126"/>
      <c r="S127" s="125"/>
      <c r="T127" s="126"/>
      <c r="U127" s="125"/>
      <c r="V127" s="126"/>
      <c r="W127" s="126"/>
      <c r="X127" s="126"/>
      <c r="Y127" s="126"/>
      <c r="Z127" s="126"/>
      <c r="AA127" s="125"/>
      <c r="AB127" s="126"/>
      <c r="AC127" s="125"/>
    </row>
    <row r="128" spans="1:30" ht="13.5">
      <c r="A128" s="103">
        <v>125</v>
      </c>
      <c r="D128" s="122"/>
      <c r="E128" s="107" t="e">
        <f t="shared" si="3"/>
        <v>#DIV/0!</v>
      </c>
      <c r="F128" s="108">
        <f t="shared" si="4"/>
        <v>0</v>
      </c>
      <c r="G128" s="123">
        <f t="shared" si="5"/>
        <v>0</v>
      </c>
      <c r="H128" s="124"/>
      <c r="I128" s="125"/>
      <c r="J128" s="125"/>
      <c r="K128" s="125"/>
      <c r="L128" s="126"/>
      <c r="M128" s="125"/>
      <c r="N128" s="126"/>
      <c r="O128" s="125"/>
      <c r="P128" s="126"/>
      <c r="Q128" s="126"/>
      <c r="R128" s="126"/>
      <c r="S128" s="125"/>
      <c r="T128" s="125"/>
      <c r="U128" s="125"/>
      <c r="V128" s="126"/>
      <c r="W128" s="126"/>
      <c r="X128" s="125"/>
      <c r="Y128" s="126"/>
      <c r="Z128" s="126"/>
      <c r="AA128" s="125"/>
      <c r="AB128" s="126"/>
      <c r="AC128" s="125"/>
      <c r="AD128" s="125"/>
    </row>
    <row r="129" spans="1:31" ht="13.5">
      <c r="A129" s="103">
        <v>126</v>
      </c>
      <c r="D129" s="122"/>
      <c r="E129" s="107" t="e">
        <f t="shared" si="3"/>
        <v>#DIV/0!</v>
      </c>
      <c r="F129" s="108">
        <f t="shared" si="4"/>
        <v>0</v>
      </c>
      <c r="G129" s="123">
        <f t="shared" si="5"/>
        <v>0</v>
      </c>
      <c r="H129" s="124"/>
      <c r="I129" s="125"/>
      <c r="J129" s="125"/>
      <c r="K129" s="125"/>
      <c r="L129" s="125"/>
      <c r="M129" s="126"/>
      <c r="N129" s="125"/>
      <c r="O129" s="126"/>
      <c r="P129" s="126"/>
      <c r="Q129" s="126"/>
      <c r="R129" s="126"/>
      <c r="S129" s="125"/>
      <c r="T129" s="126"/>
      <c r="U129" s="125"/>
      <c r="V129" s="126"/>
      <c r="W129" s="126"/>
      <c r="X129" s="126"/>
      <c r="Y129" s="126"/>
      <c r="Z129" s="126"/>
      <c r="AA129" s="125"/>
      <c r="AB129" s="125"/>
      <c r="AC129" s="125"/>
      <c r="AD129" s="125"/>
      <c r="AE129" s="125"/>
    </row>
    <row r="130" spans="1:29" ht="13.5">
      <c r="A130" s="103">
        <v>127</v>
      </c>
      <c r="D130" s="122"/>
      <c r="E130" s="107" t="e">
        <f t="shared" si="3"/>
        <v>#DIV/0!</v>
      </c>
      <c r="F130" s="108">
        <f t="shared" si="4"/>
        <v>0</v>
      </c>
      <c r="G130" s="123">
        <f t="shared" si="5"/>
        <v>0</v>
      </c>
      <c r="H130" s="124"/>
      <c r="I130" s="125"/>
      <c r="J130" s="125"/>
      <c r="K130" s="125"/>
      <c r="L130" s="125"/>
      <c r="M130" s="126"/>
      <c r="N130" s="126"/>
      <c r="O130" s="126"/>
      <c r="P130" s="126"/>
      <c r="Q130" s="126"/>
      <c r="R130" s="126"/>
      <c r="S130" s="126"/>
      <c r="T130" s="126"/>
      <c r="U130" s="126"/>
      <c r="V130" s="125"/>
      <c r="W130" s="126"/>
      <c r="X130" s="126"/>
      <c r="Y130" s="126"/>
      <c r="Z130" s="125"/>
      <c r="AA130" s="125"/>
      <c r="AB130" s="125"/>
      <c r="AC130" s="125"/>
    </row>
    <row r="131" spans="1:29" ht="13.5">
      <c r="A131" s="103">
        <v>128</v>
      </c>
      <c r="D131" s="122"/>
      <c r="E131" s="107" t="e">
        <f t="shared" si="3"/>
        <v>#DIV/0!</v>
      </c>
      <c r="F131" s="108">
        <f t="shared" si="4"/>
        <v>0</v>
      </c>
      <c r="G131" s="123">
        <f t="shared" si="5"/>
        <v>0</v>
      </c>
      <c r="H131" s="124"/>
      <c r="I131" s="125"/>
      <c r="J131" s="125"/>
      <c r="K131" s="125"/>
      <c r="L131" s="125"/>
      <c r="M131" s="126"/>
      <c r="N131" s="126"/>
      <c r="O131" s="126"/>
      <c r="P131" s="125"/>
      <c r="Q131" s="126"/>
      <c r="R131" s="126"/>
      <c r="S131" s="125"/>
      <c r="T131" s="126"/>
      <c r="U131" s="126"/>
      <c r="V131" s="125"/>
      <c r="W131" s="126"/>
      <c r="X131" s="126"/>
      <c r="Y131" s="126"/>
      <c r="Z131" s="125"/>
      <c r="AA131" s="125"/>
      <c r="AB131" s="125"/>
      <c r="AC131" s="125"/>
    </row>
    <row r="132" spans="1:30" ht="13.5">
      <c r="A132" s="103">
        <v>129</v>
      </c>
      <c r="D132" s="122"/>
      <c r="E132" s="107" t="e">
        <f aca="true" t="shared" si="6" ref="E132:E174">G132/(COUNT(H132:BA132))</f>
        <v>#DIV/0!</v>
      </c>
      <c r="F132" s="108">
        <f aca="true" t="shared" si="7" ref="F132:F174">COUNT(H132:BA132)</f>
        <v>0</v>
      </c>
      <c r="G132" s="123">
        <f aca="true" t="shared" si="8" ref="G132:G174">SUM(H132:BA132)</f>
        <v>0</v>
      </c>
      <c r="H132" s="124"/>
      <c r="I132" s="125"/>
      <c r="J132" s="125"/>
      <c r="K132" s="125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5"/>
      <c r="AA132" s="125"/>
      <c r="AB132" s="125"/>
      <c r="AC132" s="125"/>
      <c r="AD132" s="125"/>
    </row>
    <row r="133" spans="1:30" ht="13.5">
      <c r="A133" s="103">
        <v>130</v>
      </c>
      <c r="D133" s="122"/>
      <c r="E133" s="107" t="e">
        <f t="shared" si="6"/>
        <v>#DIV/0!</v>
      </c>
      <c r="F133" s="108">
        <f t="shared" si="7"/>
        <v>0</v>
      </c>
      <c r="G133" s="123">
        <f t="shared" si="8"/>
        <v>0</v>
      </c>
      <c r="H133" s="124"/>
      <c r="I133" s="125"/>
      <c r="J133" s="125"/>
      <c r="K133" s="125"/>
      <c r="L133" s="126"/>
      <c r="M133" s="125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5"/>
      <c r="AB133" s="125"/>
      <c r="AC133" s="125"/>
      <c r="AD133" s="125"/>
    </row>
    <row r="134" spans="1:29" ht="13.5">
      <c r="A134" s="103">
        <v>131</v>
      </c>
      <c r="D134" s="122"/>
      <c r="E134" s="107" t="e">
        <f t="shared" si="6"/>
        <v>#DIV/0!</v>
      </c>
      <c r="F134" s="108">
        <f t="shared" si="7"/>
        <v>0</v>
      </c>
      <c r="G134" s="123">
        <f t="shared" si="8"/>
        <v>0</v>
      </c>
      <c r="H134" s="124"/>
      <c r="I134" s="125"/>
      <c r="J134" s="125"/>
      <c r="K134" s="125"/>
      <c r="L134" s="126"/>
      <c r="M134" s="126"/>
      <c r="N134" s="126"/>
      <c r="O134" s="126"/>
      <c r="P134" s="125"/>
      <c r="Q134" s="126"/>
      <c r="R134" s="125"/>
      <c r="S134" s="126"/>
      <c r="T134" s="126"/>
      <c r="U134" s="126"/>
      <c r="V134" s="126"/>
      <c r="W134" s="126"/>
      <c r="X134" s="126"/>
      <c r="Y134" s="126"/>
      <c r="Z134" s="125"/>
      <c r="AA134" s="125"/>
      <c r="AB134" s="125"/>
      <c r="AC134" s="125"/>
    </row>
    <row r="135" spans="1:30" ht="13.5">
      <c r="A135" s="103">
        <v>132</v>
      </c>
      <c r="D135" s="122"/>
      <c r="E135" s="107" t="e">
        <f t="shared" si="6"/>
        <v>#DIV/0!</v>
      </c>
      <c r="F135" s="108">
        <f t="shared" si="7"/>
        <v>0</v>
      </c>
      <c r="G135" s="123">
        <f t="shared" si="8"/>
        <v>0</v>
      </c>
      <c r="H135" s="124"/>
      <c r="I135" s="125"/>
      <c r="J135" s="125"/>
      <c r="K135" s="125"/>
      <c r="L135" s="126"/>
      <c r="M135" s="125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5"/>
      <c r="AA135" s="125"/>
      <c r="AB135" s="125"/>
      <c r="AC135" s="125"/>
      <c r="AD135" s="125"/>
    </row>
    <row r="136" spans="1:30" ht="13.5">
      <c r="A136" s="103">
        <v>133</v>
      </c>
      <c r="D136" s="122"/>
      <c r="E136" s="107" t="e">
        <f t="shared" si="6"/>
        <v>#DIV/0!</v>
      </c>
      <c r="F136" s="108">
        <f t="shared" si="7"/>
        <v>0</v>
      </c>
      <c r="G136" s="123">
        <f t="shared" si="8"/>
        <v>0</v>
      </c>
      <c r="H136" s="124"/>
      <c r="I136" s="125"/>
      <c r="J136" s="125"/>
      <c r="K136" s="125"/>
      <c r="L136" s="126"/>
      <c r="M136" s="126"/>
      <c r="N136" s="126"/>
      <c r="O136" s="126"/>
      <c r="P136" s="125"/>
      <c r="Q136" s="126"/>
      <c r="R136" s="125"/>
      <c r="S136" s="126"/>
      <c r="T136" s="126"/>
      <c r="U136" s="126"/>
      <c r="V136" s="126"/>
      <c r="W136" s="126"/>
      <c r="X136" s="126"/>
      <c r="Y136" s="125"/>
      <c r="Z136" s="125"/>
      <c r="AA136" s="125"/>
      <c r="AB136" s="125"/>
      <c r="AC136" s="125"/>
      <c r="AD136" s="125"/>
    </row>
    <row r="137" spans="1:30" ht="13.5">
      <c r="A137" s="103">
        <v>134</v>
      </c>
      <c r="D137" s="122"/>
      <c r="E137" s="107" t="e">
        <f t="shared" si="6"/>
        <v>#DIV/0!</v>
      </c>
      <c r="F137" s="108">
        <f t="shared" si="7"/>
        <v>0</v>
      </c>
      <c r="G137" s="123">
        <f t="shared" si="8"/>
        <v>0</v>
      </c>
      <c r="H137" s="124"/>
      <c r="I137" s="125"/>
      <c r="J137" s="125"/>
      <c r="K137" s="125"/>
      <c r="L137" s="126"/>
      <c r="M137" s="125"/>
      <c r="N137" s="126"/>
      <c r="O137" s="126"/>
      <c r="P137" s="126"/>
      <c r="Q137" s="126"/>
      <c r="R137" s="126"/>
      <c r="S137" s="125"/>
      <c r="T137" s="126"/>
      <c r="U137" s="126"/>
      <c r="V137" s="126"/>
      <c r="W137" s="126"/>
      <c r="X137" s="125"/>
      <c r="Y137" s="125"/>
      <c r="Z137" s="125"/>
      <c r="AA137" s="125"/>
      <c r="AB137" s="125"/>
      <c r="AC137" s="125"/>
      <c r="AD137" s="125"/>
    </row>
    <row r="138" spans="1:29" ht="13.5">
      <c r="A138" s="103">
        <v>135</v>
      </c>
      <c r="D138" s="122"/>
      <c r="E138" s="107" t="e">
        <f t="shared" si="6"/>
        <v>#DIV/0!</v>
      </c>
      <c r="F138" s="108">
        <f t="shared" si="7"/>
        <v>0</v>
      </c>
      <c r="G138" s="123">
        <f t="shared" si="8"/>
        <v>0</v>
      </c>
      <c r="H138" s="124"/>
      <c r="I138" s="125"/>
      <c r="J138" s="125"/>
      <c r="K138" s="125"/>
      <c r="L138" s="125"/>
      <c r="M138" s="126"/>
      <c r="N138" s="125"/>
      <c r="O138" s="126"/>
      <c r="P138" s="126"/>
      <c r="Q138" s="126"/>
      <c r="R138" s="126"/>
      <c r="S138" s="125"/>
      <c r="T138" s="126"/>
      <c r="U138" s="125"/>
      <c r="V138" s="126"/>
      <c r="W138" s="126"/>
      <c r="X138" s="126"/>
      <c r="Y138" s="126"/>
      <c r="Z138" s="126"/>
      <c r="AA138" s="125"/>
      <c r="AB138" s="125"/>
      <c r="AC138" s="125"/>
    </row>
    <row r="139" spans="1:29" ht="13.5">
      <c r="A139" s="103">
        <v>136</v>
      </c>
      <c r="D139" s="122"/>
      <c r="E139" s="107" t="e">
        <f t="shared" si="6"/>
        <v>#DIV/0!</v>
      </c>
      <c r="F139" s="108">
        <f t="shared" si="7"/>
        <v>0</v>
      </c>
      <c r="G139" s="123">
        <f t="shared" si="8"/>
        <v>0</v>
      </c>
      <c r="H139" s="124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6"/>
      <c r="U139" s="126"/>
      <c r="V139" s="126"/>
      <c r="W139" s="126"/>
      <c r="X139" s="126"/>
      <c r="Y139" s="126"/>
      <c r="Z139" s="125"/>
      <c r="AA139" s="125"/>
      <c r="AB139" s="125"/>
      <c r="AC139" s="125"/>
    </row>
    <row r="140" spans="1:29" ht="13.5">
      <c r="A140" s="103">
        <v>137</v>
      </c>
      <c r="D140" s="122"/>
      <c r="E140" s="107" t="e">
        <f t="shared" si="6"/>
        <v>#DIV/0!</v>
      </c>
      <c r="F140" s="108">
        <f t="shared" si="7"/>
        <v>0</v>
      </c>
      <c r="G140" s="123">
        <f t="shared" si="8"/>
        <v>0</v>
      </c>
      <c r="H140" s="124"/>
      <c r="I140" s="125"/>
      <c r="J140" s="125"/>
      <c r="K140" s="125"/>
      <c r="L140" s="125"/>
      <c r="M140" s="126"/>
      <c r="N140" s="125"/>
      <c r="O140" s="126"/>
      <c r="P140" s="126"/>
      <c r="Q140" s="126"/>
      <c r="R140" s="126"/>
      <c r="S140" s="125"/>
      <c r="T140" s="126"/>
      <c r="U140" s="125"/>
      <c r="V140" s="126"/>
      <c r="W140" s="126"/>
      <c r="X140" s="126"/>
      <c r="Y140" s="126"/>
      <c r="Z140" s="126"/>
      <c r="AA140" s="125"/>
      <c r="AB140" s="125"/>
      <c r="AC140" s="125"/>
    </row>
    <row r="141" spans="1:29" ht="13.5">
      <c r="A141" s="103">
        <v>138</v>
      </c>
      <c r="D141" s="122"/>
      <c r="E141" s="107" t="e">
        <f t="shared" si="6"/>
        <v>#DIV/0!</v>
      </c>
      <c r="F141" s="108">
        <f t="shared" si="7"/>
        <v>0</v>
      </c>
      <c r="G141" s="123">
        <f t="shared" si="8"/>
        <v>0</v>
      </c>
      <c r="H141" s="124"/>
      <c r="I141" s="125"/>
      <c r="J141" s="125"/>
      <c r="K141" s="125"/>
      <c r="L141" s="126"/>
      <c r="M141" s="125"/>
      <c r="N141" s="126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</row>
    <row r="142" spans="1:29" ht="13.5">
      <c r="A142" s="103">
        <v>139</v>
      </c>
      <c r="D142" s="122"/>
      <c r="E142" s="107" t="e">
        <f t="shared" si="6"/>
        <v>#DIV/0!</v>
      </c>
      <c r="F142" s="108">
        <f t="shared" si="7"/>
        <v>0</v>
      </c>
      <c r="G142" s="123">
        <f t="shared" si="8"/>
        <v>0</v>
      </c>
      <c r="H142" s="124"/>
      <c r="I142" s="125"/>
      <c r="J142" s="125"/>
      <c r="K142" s="125"/>
      <c r="L142" s="125"/>
      <c r="M142" s="126"/>
      <c r="N142" s="125"/>
      <c r="O142" s="126"/>
      <c r="P142" s="126"/>
      <c r="Q142" s="126"/>
      <c r="R142" s="126"/>
      <c r="S142" s="125"/>
      <c r="T142" s="126"/>
      <c r="U142" s="125"/>
      <c r="V142" s="126"/>
      <c r="W142" s="126"/>
      <c r="X142" s="126"/>
      <c r="Y142" s="126"/>
      <c r="Z142" s="126"/>
      <c r="AA142" s="125"/>
      <c r="AB142" s="125"/>
      <c r="AC142" s="125"/>
    </row>
    <row r="143" spans="1:31" ht="13.5">
      <c r="A143" s="103">
        <v>140</v>
      </c>
      <c r="D143" s="122"/>
      <c r="E143" s="107" t="e">
        <f t="shared" si="6"/>
        <v>#DIV/0!</v>
      </c>
      <c r="F143" s="108">
        <f t="shared" si="7"/>
        <v>0</v>
      </c>
      <c r="G143" s="123">
        <f t="shared" si="8"/>
        <v>0</v>
      </c>
      <c r="H143" s="124"/>
      <c r="I143" s="125"/>
      <c r="J143" s="125"/>
      <c r="K143" s="125"/>
      <c r="L143" s="126"/>
      <c r="M143" s="125"/>
      <c r="N143" s="126"/>
      <c r="O143" s="126"/>
      <c r="P143" s="126"/>
      <c r="Q143" s="125"/>
      <c r="R143" s="125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5"/>
      <c r="AD143" s="125"/>
      <c r="AE143" s="125"/>
    </row>
    <row r="144" spans="1:29" ht="13.5">
      <c r="A144" s="103">
        <v>141</v>
      </c>
      <c r="D144" s="122"/>
      <c r="E144" s="107" t="e">
        <f t="shared" si="6"/>
        <v>#DIV/0!</v>
      </c>
      <c r="F144" s="108">
        <f t="shared" si="7"/>
        <v>0</v>
      </c>
      <c r="G144" s="123">
        <f t="shared" si="8"/>
        <v>0</v>
      </c>
      <c r="H144" s="124"/>
      <c r="I144" s="125"/>
      <c r="J144" s="125"/>
      <c r="K144" s="125"/>
      <c r="L144" s="126"/>
      <c r="M144" s="126"/>
      <c r="N144" s="126"/>
      <c r="O144" s="126"/>
      <c r="P144" s="126"/>
      <c r="Q144" s="125"/>
      <c r="R144" s="126"/>
      <c r="S144" s="126"/>
      <c r="T144" s="126"/>
      <c r="U144" s="126"/>
      <c r="V144" s="126"/>
      <c r="W144" s="126"/>
      <c r="X144" s="126"/>
      <c r="Y144" s="126"/>
      <c r="Z144" s="125"/>
      <c r="AA144" s="125"/>
      <c r="AB144" s="125"/>
      <c r="AC144" s="125"/>
    </row>
    <row r="145" spans="1:31" ht="13.5">
      <c r="A145" s="103">
        <v>142</v>
      </c>
      <c r="D145" s="122"/>
      <c r="E145" s="107" t="e">
        <f t="shared" si="6"/>
        <v>#DIV/0!</v>
      </c>
      <c r="F145" s="108">
        <f t="shared" si="7"/>
        <v>0</v>
      </c>
      <c r="G145" s="123">
        <f t="shared" si="8"/>
        <v>0</v>
      </c>
      <c r="H145" s="124"/>
      <c r="I145" s="125"/>
      <c r="J145" s="125"/>
      <c r="K145" s="125"/>
      <c r="L145" s="126"/>
      <c r="M145" s="126"/>
      <c r="N145" s="125"/>
      <c r="O145" s="125"/>
      <c r="P145" s="125"/>
      <c r="Q145" s="125"/>
      <c r="R145" s="125"/>
      <c r="S145" s="125"/>
      <c r="T145" s="125"/>
      <c r="U145" s="126"/>
      <c r="V145" s="126"/>
      <c r="W145" s="126"/>
      <c r="X145" s="126"/>
      <c r="Y145" s="125"/>
      <c r="Z145" s="125"/>
      <c r="AA145" s="125"/>
      <c r="AB145" s="125"/>
      <c r="AC145" s="125"/>
      <c r="AD145" s="125"/>
      <c r="AE145" s="125"/>
    </row>
    <row r="146" spans="1:30" ht="13.5">
      <c r="A146" s="103">
        <v>143</v>
      </c>
      <c r="D146" s="122"/>
      <c r="E146" s="107" t="e">
        <f t="shared" si="6"/>
        <v>#DIV/0!</v>
      </c>
      <c r="F146" s="108">
        <f t="shared" si="7"/>
        <v>0</v>
      </c>
      <c r="G146" s="123">
        <f t="shared" si="8"/>
        <v>0</v>
      </c>
      <c r="H146" s="124"/>
      <c r="I146" s="125"/>
      <c r="J146" s="125"/>
      <c r="K146" s="125"/>
      <c r="L146" s="125"/>
      <c r="M146" s="126"/>
      <c r="N146" s="125"/>
      <c r="O146" s="126"/>
      <c r="P146" s="126"/>
      <c r="Q146" s="126"/>
      <c r="R146" s="126"/>
      <c r="S146" s="125"/>
      <c r="T146" s="126"/>
      <c r="U146" s="125"/>
      <c r="V146" s="126"/>
      <c r="W146" s="126"/>
      <c r="X146" s="126"/>
      <c r="Y146" s="126"/>
      <c r="Z146" s="126"/>
      <c r="AA146" s="125"/>
      <c r="AB146" s="125"/>
      <c r="AC146" s="125"/>
      <c r="AD146" s="125"/>
    </row>
    <row r="147" spans="1:30" ht="13.5">
      <c r="A147" s="103">
        <v>144</v>
      </c>
      <c r="D147" s="122"/>
      <c r="E147" s="107" t="e">
        <f t="shared" si="6"/>
        <v>#DIV/0!</v>
      </c>
      <c r="F147" s="108">
        <f t="shared" si="7"/>
        <v>0</v>
      </c>
      <c r="G147" s="123">
        <f t="shared" si="8"/>
        <v>0</v>
      </c>
      <c r="H147" s="124"/>
      <c r="I147" s="125"/>
      <c r="J147" s="125"/>
      <c r="K147" s="125"/>
      <c r="L147" s="126"/>
      <c r="M147" s="126"/>
      <c r="N147" s="126"/>
      <c r="O147" s="126"/>
      <c r="P147" s="125"/>
      <c r="Q147" s="126"/>
      <c r="R147" s="126"/>
      <c r="S147" s="125"/>
      <c r="T147" s="126"/>
      <c r="U147" s="125"/>
      <c r="V147" s="126"/>
      <c r="W147" s="125"/>
      <c r="X147" s="125"/>
      <c r="Y147" s="125"/>
      <c r="Z147" s="125"/>
      <c r="AA147" s="125"/>
      <c r="AB147" s="125"/>
      <c r="AC147" s="125"/>
      <c r="AD147" s="125"/>
    </row>
    <row r="148" spans="1:29" ht="13.5">
      <c r="A148" s="103">
        <v>145</v>
      </c>
      <c r="D148" s="122"/>
      <c r="E148" s="107" t="e">
        <f t="shared" si="6"/>
        <v>#DIV/0!</v>
      </c>
      <c r="F148" s="108">
        <f t="shared" si="7"/>
        <v>0</v>
      </c>
      <c r="G148" s="123">
        <f t="shared" si="8"/>
        <v>0</v>
      </c>
      <c r="H148" s="124"/>
      <c r="I148" s="125"/>
      <c r="J148" s="125"/>
      <c r="K148" s="125"/>
      <c r="L148" s="126"/>
      <c r="M148" s="126"/>
      <c r="N148" s="126"/>
      <c r="O148" s="126"/>
      <c r="P148" s="126"/>
      <c r="Q148" s="126"/>
      <c r="R148" s="126"/>
      <c r="S148" s="128"/>
      <c r="T148" s="126"/>
      <c r="U148" s="126"/>
      <c r="V148" s="126"/>
      <c r="W148" s="126"/>
      <c r="X148" s="126"/>
      <c r="Y148" s="126"/>
      <c r="Z148" s="125"/>
      <c r="AA148" s="125"/>
      <c r="AB148" s="125"/>
      <c r="AC148" s="125"/>
    </row>
    <row r="149" spans="1:30" ht="13.5">
      <c r="A149" s="103">
        <v>146</v>
      </c>
      <c r="D149" s="122"/>
      <c r="E149" s="107" t="e">
        <f t="shared" si="6"/>
        <v>#DIV/0!</v>
      </c>
      <c r="F149" s="108">
        <f t="shared" si="7"/>
        <v>0</v>
      </c>
      <c r="G149" s="123">
        <f t="shared" si="8"/>
        <v>0</v>
      </c>
      <c r="H149" s="124"/>
      <c r="I149" s="125"/>
      <c r="J149" s="125"/>
      <c r="K149" s="125"/>
      <c r="L149" s="125"/>
      <c r="M149" s="126"/>
      <c r="N149" s="126"/>
      <c r="O149" s="126"/>
      <c r="P149" s="126"/>
      <c r="Q149" s="125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5"/>
      <c r="AB149" s="125"/>
      <c r="AC149" s="125"/>
      <c r="AD149" s="125"/>
    </row>
    <row r="150" spans="1:29" ht="13.5">
      <c r="A150" s="103">
        <v>147</v>
      </c>
      <c r="D150" s="122"/>
      <c r="E150" s="107" t="e">
        <f t="shared" si="6"/>
        <v>#DIV/0!</v>
      </c>
      <c r="F150" s="108">
        <f t="shared" si="7"/>
        <v>0</v>
      </c>
      <c r="G150" s="123">
        <f t="shared" si="8"/>
        <v>0</v>
      </c>
      <c r="H150" s="124"/>
      <c r="I150" s="125"/>
      <c r="J150" s="125"/>
      <c r="K150" s="125"/>
      <c r="L150" s="126"/>
      <c r="M150" s="126"/>
      <c r="N150" s="126"/>
      <c r="O150" s="126"/>
      <c r="P150" s="126"/>
      <c r="Q150" s="126"/>
      <c r="R150" s="126"/>
      <c r="S150" s="125"/>
      <c r="T150" s="126"/>
      <c r="U150" s="126"/>
      <c r="V150" s="126"/>
      <c r="W150" s="126"/>
      <c r="X150" s="126"/>
      <c r="Y150" s="126"/>
      <c r="Z150" s="126"/>
      <c r="AA150" s="125"/>
      <c r="AB150" s="125"/>
      <c r="AC150" s="125"/>
    </row>
    <row r="151" spans="1:29" ht="13.5">
      <c r="A151" s="103">
        <v>148</v>
      </c>
      <c r="D151" s="122"/>
      <c r="E151" s="107" t="e">
        <f t="shared" si="6"/>
        <v>#DIV/0!</v>
      </c>
      <c r="F151" s="108">
        <f t="shared" si="7"/>
        <v>0</v>
      </c>
      <c r="G151" s="123">
        <f t="shared" si="8"/>
        <v>0</v>
      </c>
      <c r="H151" s="124"/>
      <c r="I151" s="125"/>
      <c r="J151" s="125"/>
      <c r="K151" s="125"/>
      <c r="L151" s="126"/>
      <c r="M151" s="126"/>
      <c r="N151" s="126"/>
      <c r="O151" s="126"/>
      <c r="P151" s="126"/>
      <c r="Q151" s="126"/>
      <c r="R151" s="126"/>
      <c r="S151" s="125"/>
      <c r="T151" s="126"/>
      <c r="U151" s="125"/>
      <c r="V151" s="126"/>
      <c r="W151" s="125"/>
      <c r="X151" s="125"/>
      <c r="Y151" s="126"/>
      <c r="Z151" s="125"/>
      <c r="AA151" s="125"/>
      <c r="AB151" s="125"/>
      <c r="AC151" s="125"/>
    </row>
    <row r="152" spans="1:29" ht="13.5">
      <c r="A152" s="103">
        <v>149</v>
      </c>
      <c r="D152" s="122"/>
      <c r="E152" s="107" t="e">
        <f t="shared" si="6"/>
        <v>#DIV/0!</v>
      </c>
      <c r="F152" s="108">
        <f t="shared" si="7"/>
        <v>0</v>
      </c>
      <c r="G152" s="123">
        <f t="shared" si="8"/>
        <v>0</v>
      </c>
      <c r="H152" s="124"/>
      <c r="I152" s="125"/>
      <c r="J152" s="125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5"/>
      <c r="AA152" s="125"/>
      <c r="AB152" s="125"/>
      <c r="AC152" s="125"/>
    </row>
    <row r="153" spans="1:29" ht="13.5">
      <c r="A153" s="103">
        <v>150</v>
      </c>
      <c r="D153" s="122"/>
      <c r="E153" s="107" t="e">
        <f t="shared" si="6"/>
        <v>#DIV/0!</v>
      </c>
      <c r="F153" s="108">
        <f t="shared" si="7"/>
        <v>0</v>
      </c>
      <c r="G153" s="123">
        <f t="shared" si="8"/>
        <v>0</v>
      </c>
      <c r="H153" s="124"/>
      <c r="I153" s="125"/>
      <c r="J153" s="125"/>
      <c r="K153" s="126"/>
      <c r="L153" s="125"/>
      <c r="M153" s="126"/>
      <c r="N153" s="126"/>
      <c r="O153" s="126"/>
      <c r="P153" s="126"/>
      <c r="Q153" s="126"/>
      <c r="R153" s="126"/>
      <c r="S153" s="125"/>
      <c r="T153" s="126"/>
      <c r="U153" s="126"/>
      <c r="V153" s="126"/>
      <c r="W153" s="126"/>
      <c r="X153" s="126"/>
      <c r="Y153" s="126"/>
      <c r="Z153" s="125"/>
      <c r="AA153" s="125"/>
      <c r="AB153" s="125"/>
      <c r="AC153" s="125"/>
    </row>
    <row r="154" spans="1:29" ht="13.5">
      <c r="A154" s="103">
        <v>151</v>
      </c>
      <c r="D154" s="122"/>
      <c r="E154" s="107" t="e">
        <f t="shared" si="6"/>
        <v>#DIV/0!</v>
      </c>
      <c r="F154" s="108">
        <f t="shared" si="7"/>
        <v>0</v>
      </c>
      <c r="G154" s="123">
        <f t="shared" si="8"/>
        <v>0</v>
      </c>
      <c r="H154" s="124"/>
      <c r="I154" s="125"/>
      <c r="J154" s="125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5"/>
      <c r="AA154" s="125"/>
      <c r="AB154" s="125"/>
      <c r="AC154" s="125"/>
    </row>
    <row r="155" spans="1:29" ht="13.5">
      <c r="A155" s="103">
        <v>152</v>
      </c>
      <c r="D155" s="122"/>
      <c r="E155" s="107" t="e">
        <f t="shared" si="6"/>
        <v>#DIV/0!</v>
      </c>
      <c r="F155" s="108">
        <f t="shared" si="7"/>
        <v>0</v>
      </c>
      <c r="G155" s="123">
        <f t="shared" si="8"/>
        <v>0</v>
      </c>
      <c r="H155" s="124"/>
      <c r="I155" s="125"/>
      <c r="J155" s="125"/>
      <c r="K155" s="125"/>
      <c r="L155" s="126"/>
      <c r="M155" s="126"/>
      <c r="N155" s="126"/>
      <c r="O155" s="126"/>
      <c r="P155" s="126"/>
      <c r="Q155" s="125"/>
      <c r="R155" s="126"/>
      <c r="S155" s="125"/>
      <c r="T155" s="126"/>
      <c r="U155" s="126"/>
      <c r="V155" s="126"/>
      <c r="W155" s="126"/>
      <c r="X155" s="126"/>
      <c r="Y155" s="126"/>
      <c r="Z155" s="125"/>
      <c r="AA155" s="125"/>
      <c r="AB155" s="125"/>
      <c r="AC155" s="125"/>
    </row>
    <row r="156" spans="1:29" ht="13.5">
      <c r="A156" s="103">
        <v>153</v>
      </c>
      <c r="D156" s="122"/>
      <c r="E156" s="107" t="e">
        <f t="shared" si="6"/>
        <v>#DIV/0!</v>
      </c>
      <c r="F156" s="108">
        <f t="shared" si="7"/>
        <v>0</v>
      </c>
      <c r="G156" s="123">
        <f t="shared" si="8"/>
        <v>0</v>
      </c>
      <c r="H156" s="124"/>
      <c r="I156" s="125"/>
      <c r="J156" s="125"/>
      <c r="K156" s="125"/>
      <c r="L156" s="126"/>
      <c r="M156" s="126"/>
      <c r="N156" s="126"/>
      <c r="O156" s="126"/>
      <c r="P156" s="126"/>
      <c r="Q156" s="126"/>
      <c r="R156" s="126"/>
      <c r="S156" s="125"/>
      <c r="T156" s="126"/>
      <c r="U156" s="126"/>
      <c r="V156" s="126"/>
      <c r="W156" s="126"/>
      <c r="X156" s="125"/>
      <c r="Y156" s="125"/>
      <c r="Z156" s="125"/>
      <c r="AA156" s="125"/>
      <c r="AB156" s="125"/>
      <c r="AC156" s="125"/>
    </row>
    <row r="157" spans="1:29" ht="13.5">
      <c r="A157" s="103">
        <v>154</v>
      </c>
      <c r="D157" s="122"/>
      <c r="E157" s="107" t="e">
        <f t="shared" si="6"/>
        <v>#DIV/0!</v>
      </c>
      <c r="F157" s="108">
        <f t="shared" si="7"/>
        <v>0</v>
      </c>
      <c r="G157" s="123">
        <f t="shared" si="8"/>
        <v>0</v>
      </c>
      <c r="H157" s="124"/>
      <c r="I157" s="125"/>
      <c r="J157" s="125"/>
      <c r="K157" s="125"/>
      <c r="L157" s="125"/>
      <c r="M157" s="126"/>
      <c r="N157" s="126"/>
      <c r="O157" s="125"/>
      <c r="P157" s="126"/>
      <c r="Q157" s="126"/>
      <c r="R157" s="126"/>
      <c r="S157" s="125"/>
      <c r="T157" s="126"/>
      <c r="U157" s="126"/>
      <c r="V157" s="126"/>
      <c r="W157" s="125"/>
      <c r="X157" s="125"/>
      <c r="Y157" s="125"/>
      <c r="Z157" s="125"/>
      <c r="AA157" s="125"/>
      <c r="AB157" s="125"/>
      <c r="AC157" s="125"/>
    </row>
    <row r="158" spans="1:29" ht="13.5">
      <c r="A158" s="103">
        <v>155</v>
      </c>
      <c r="D158" s="122"/>
      <c r="E158" s="107" t="e">
        <f t="shared" si="6"/>
        <v>#DIV/0!</v>
      </c>
      <c r="F158" s="108">
        <f t="shared" si="7"/>
        <v>0</v>
      </c>
      <c r="G158" s="123">
        <f t="shared" si="8"/>
        <v>0</v>
      </c>
      <c r="H158" s="124"/>
      <c r="I158" s="125"/>
      <c r="J158" s="125"/>
      <c r="K158" s="125"/>
      <c r="L158" s="125"/>
      <c r="M158" s="126"/>
      <c r="N158" s="125"/>
      <c r="O158" s="126"/>
      <c r="P158" s="126"/>
      <c r="Q158" s="126"/>
      <c r="R158" s="126"/>
      <c r="S158" s="125"/>
      <c r="T158" s="126"/>
      <c r="U158" s="125"/>
      <c r="V158" s="126"/>
      <c r="W158" s="126"/>
      <c r="X158" s="126"/>
      <c r="Y158" s="126"/>
      <c r="Z158" s="126"/>
      <c r="AA158" s="125"/>
      <c r="AB158" s="125"/>
      <c r="AC158" s="125"/>
    </row>
    <row r="159" spans="1:30" ht="13.5">
      <c r="A159" s="103">
        <v>156</v>
      </c>
      <c r="D159" s="122"/>
      <c r="E159" s="107" t="e">
        <f t="shared" si="6"/>
        <v>#DIV/0!</v>
      </c>
      <c r="F159" s="108">
        <f t="shared" si="7"/>
        <v>0</v>
      </c>
      <c r="G159" s="123">
        <f t="shared" si="8"/>
        <v>0</v>
      </c>
      <c r="H159" s="124"/>
      <c r="I159" s="125"/>
      <c r="J159" s="125"/>
      <c r="K159" s="125"/>
      <c r="L159" s="125"/>
      <c r="M159" s="126"/>
      <c r="N159" s="125"/>
      <c r="O159" s="125"/>
      <c r="P159" s="126"/>
      <c r="Q159" s="126"/>
      <c r="R159" s="125"/>
      <c r="S159" s="125"/>
      <c r="T159" s="126"/>
      <c r="U159" s="126"/>
      <c r="V159" s="126"/>
      <c r="W159" s="125"/>
      <c r="X159" s="125"/>
      <c r="Y159" s="125"/>
      <c r="Z159" s="125"/>
      <c r="AA159" s="125"/>
      <c r="AB159" s="125"/>
      <c r="AC159" s="125"/>
      <c r="AD159" s="125"/>
    </row>
    <row r="160" spans="1:30" ht="13.5">
      <c r="A160" s="103">
        <v>157</v>
      </c>
      <c r="D160" s="122"/>
      <c r="E160" s="107" t="e">
        <f t="shared" si="6"/>
        <v>#DIV/0!</v>
      </c>
      <c r="F160" s="108">
        <f t="shared" si="7"/>
        <v>0</v>
      </c>
      <c r="G160" s="123">
        <f t="shared" si="8"/>
        <v>0</v>
      </c>
      <c r="H160" s="124"/>
      <c r="I160" s="125"/>
      <c r="J160" s="125"/>
      <c r="K160" s="125"/>
      <c r="L160" s="125"/>
      <c r="M160" s="126"/>
      <c r="N160" s="126"/>
      <c r="O160" s="125"/>
      <c r="P160" s="126"/>
      <c r="Q160" s="126"/>
      <c r="R160" s="126"/>
      <c r="S160" s="126"/>
      <c r="T160" s="126"/>
      <c r="U160" s="126"/>
      <c r="V160" s="126"/>
      <c r="W160" s="125"/>
      <c r="X160" s="125"/>
      <c r="Y160" s="125"/>
      <c r="Z160" s="125"/>
      <c r="AA160" s="125"/>
      <c r="AB160" s="125"/>
      <c r="AC160" s="125"/>
      <c r="AD160" s="125"/>
    </row>
    <row r="161" spans="1:30" ht="13.5">
      <c r="A161" s="103">
        <v>158</v>
      </c>
      <c r="D161" s="122"/>
      <c r="E161" s="107" t="e">
        <f t="shared" si="6"/>
        <v>#DIV/0!</v>
      </c>
      <c r="F161" s="108">
        <f t="shared" si="7"/>
        <v>0</v>
      </c>
      <c r="G161" s="123">
        <f t="shared" si="8"/>
        <v>0</v>
      </c>
      <c r="H161" s="124"/>
      <c r="I161" s="125"/>
      <c r="J161" s="125"/>
      <c r="K161" s="125"/>
      <c r="L161" s="125"/>
      <c r="M161" s="126"/>
      <c r="N161" s="126"/>
      <c r="O161" s="125"/>
      <c r="P161" s="125"/>
      <c r="Q161" s="126"/>
      <c r="R161" s="126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</row>
    <row r="162" spans="1:30" ht="13.5">
      <c r="A162" s="103">
        <v>159</v>
      </c>
      <c r="D162" s="122"/>
      <c r="E162" s="107" t="e">
        <f t="shared" si="6"/>
        <v>#DIV/0!</v>
      </c>
      <c r="F162" s="108">
        <f t="shared" si="7"/>
        <v>0</v>
      </c>
      <c r="G162" s="123">
        <f t="shared" si="8"/>
        <v>0</v>
      </c>
      <c r="H162" s="124"/>
      <c r="I162" s="125"/>
      <c r="J162" s="125"/>
      <c r="K162" s="125"/>
      <c r="L162" s="125"/>
      <c r="M162" s="126"/>
      <c r="N162" s="126"/>
      <c r="O162" s="125"/>
      <c r="P162" s="126"/>
      <c r="Q162" s="126"/>
      <c r="R162" s="126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</row>
    <row r="163" spans="1:29" ht="13.5">
      <c r="A163" s="103">
        <v>160</v>
      </c>
      <c r="D163" s="122"/>
      <c r="E163" s="107" t="e">
        <f t="shared" si="6"/>
        <v>#DIV/0!</v>
      </c>
      <c r="F163" s="108">
        <f t="shared" si="7"/>
        <v>0</v>
      </c>
      <c r="G163" s="123">
        <f t="shared" si="8"/>
        <v>0</v>
      </c>
      <c r="H163" s="124"/>
      <c r="I163" s="125"/>
      <c r="J163" s="125"/>
      <c r="K163" s="125"/>
      <c r="L163" s="126"/>
      <c r="M163" s="126"/>
      <c r="N163" s="126"/>
      <c r="O163" s="126"/>
      <c r="P163" s="126"/>
      <c r="Q163" s="126"/>
      <c r="R163" s="126"/>
      <c r="S163" s="125"/>
      <c r="T163" s="126"/>
      <c r="U163" s="125"/>
      <c r="V163" s="126"/>
      <c r="W163" s="126"/>
      <c r="X163" s="126"/>
      <c r="Y163" s="126"/>
      <c r="Z163" s="126"/>
      <c r="AA163" s="126"/>
      <c r="AB163" s="125"/>
      <c r="AC163" s="125"/>
    </row>
    <row r="164" spans="1:30" ht="13.5">
      <c r="A164" s="103">
        <v>161</v>
      </c>
      <c r="D164" s="122"/>
      <c r="E164" s="107" t="e">
        <f t="shared" si="6"/>
        <v>#DIV/0!</v>
      </c>
      <c r="F164" s="108">
        <f t="shared" si="7"/>
        <v>0</v>
      </c>
      <c r="G164" s="123">
        <f t="shared" si="8"/>
        <v>0</v>
      </c>
      <c r="H164" s="124"/>
      <c r="I164" s="125"/>
      <c r="J164" s="125"/>
      <c r="K164" s="125"/>
      <c r="L164" s="126"/>
      <c r="M164" s="126"/>
      <c r="N164" s="125"/>
      <c r="O164" s="126"/>
      <c r="P164" s="126"/>
      <c r="Q164" s="126"/>
      <c r="R164" s="126"/>
      <c r="S164" s="125"/>
      <c r="T164" s="126"/>
      <c r="U164" s="126"/>
      <c r="V164" s="126"/>
      <c r="W164" s="126"/>
      <c r="X164" s="126"/>
      <c r="Y164" s="126"/>
      <c r="Z164" s="126"/>
      <c r="AA164" s="126"/>
      <c r="AB164" s="126"/>
      <c r="AC164" s="125"/>
      <c r="AD164" s="125"/>
    </row>
    <row r="165" spans="1:29" ht="13.5">
      <c r="A165" s="103">
        <v>162</v>
      </c>
      <c r="D165" s="122"/>
      <c r="E165" s="107" t="e">
        <f t="shared" si="6"/>
        <v>#DIV/0!</v>
      </c>
      <c r="F165" s="108">
        <f t="shared" si="7"/>
        <v>0</v>
      </c>
      <c r="G165" s="123">
        <f t="shared" si="8"/>
        <v>0</v>
      </c>
      <c r="H165" s="124"/>
      <c r="I165" s="125"/>
      <c r="J165" s="125"/>
      <c r="K165" s="125"/>
      <c r="L165" s="126"/>
      <c r="M165" s="126"/>
      <c r="N165" s="126"/>
      <c r="O165" s="125"/>
      <c r="P165" s="126"/>
      <c r="Q165" s="126"/>
      <c r="R165" s="125"/>
      <c r="S165" s="125"/>
      <c r="T165" s="125"/>
      <c r="U165" s="125"/>
      <c r="V165" s="126"/>
      <c r="W165" s="126"/>
      <c r="X165" s="125"/>
      <c r="Y165" s="126"/>
      <c r="Z165" s="126"/>
      <c r="AA165" s="125"/>
      <c r="AB165" s="126"/>
      <c r="AC165" s="125"/>
    </row>
    <row r="166" spans="1:29" ht="13.5">
      <c r="A166" s="103">
        <v>163</v>
      </c>
      <c r="D166" s="122"/>
      <c r="E166" s="107" t="e">
        <f t="shared" si="6"/>
        <v>#DIV/0!</v>
      </c>
      <c r="F166" s="108">
        <f t="shared" si="7"/>
        <v>0</v>
      </c>
      <c r="G166" s="123">
        <f t="shared" si="8"/>
        <v>0</v>
      </c>
      <c r="H166" s="124"/>
      <c r="I166" s="125"/>
      <c r="J166" s="125"/>
      <c r="K166" s="125"/>
      <c r="L166" s="126"/>
      <c r="M166" s="126"/>
      <c r="N166" s="126"/>
      <c r="O166" s="126"/>
      <c r="P166" s="126"/>
      <c r="Q166" s="126"/>
      <c r="R166" s="126"/>
      <c r="S166" s="125"/>
      <c r="T166" s="126"/>
      <c r="U166" s="125"/>
      <c r="V166" s="126"/>
      <c r="W166" s="126"/>
      <c r="X166" s="126"/>
      <c r="Y166" s="126"/>
      <c r="Z166" s="126"/>
      <c r="AA166" s="125"/>
      <c r="AB166" s="126"/>
      <c r="AC166" s="125"/>
    </row>
    <row r="167" spans="1:30" ht="13.5">
      <c r="A167" s="103">
        <v>164</v>
      </c>
      <c r="D167" s="122"/>
      <c r="E167" s="107" t="e">
        <f t="shared" si="6"/>
        <v>#DIV/0!</v>
      </c>
      <c r="F167" s="108">
        <f t="shared" si="7"/>
        <v>0</v>
      </c>
      <c r="G167" s="123">
        <f t="shared" si="8"/>
        <v>0</v>
      </c>
      <c r="H167" s="124"/>
      <c r="I167" s="125"/>
      <c r="J167" s="125"/>
      <c r="K167" s="125"/>
      <c r="L167" s="126"/>
      <c r="M167" s="125"/>
      <c r="N167" s="126"/>
      <c r="O167" s="125"/>
      <c r="P167" s="126"/>
      <c r="Q167" s="126"/>
      <c r="R167" s="126"/>
      <c r="S167" s="125"/>
      <c r="T167" s="125"/>
      <c r="U167" s="125"/>
      <c r="V167" s="126"/>
      <c r="W167" s="126"/>
      <c r="X167" s="125"/>
      <c r="Y167" s="126"/>
      <c r="Z167" s="126"/>
      <c r="AA167" s="125"/>
      <c r="AB167" s="126"/>
      <c r="AC167" s="125"/>
      <c r="AD167" s="125"/>
    </row>
    <row r="168" spans="1:31" ht="13.5">
      <c r="A168" s="103">
        <v>165</v>
      </c>
      <c r="D168" s="122"/>
      <c r="E168" s="107" t="e">
        <f t="shared" si="6"/>
        <v>#DIV/0!</v>
      </c>
      <c r="F168" s="108">
        <f t="shared" si="7"/>
        <v>0</v>
      </c>
      <c r="G168" s="123">
        <f t="shared" si="8"/>
        <v>0</v>
      </c>
      <c r="H168" s="124"/>
      <c r="I168" s="125"/>
      <c r="J168" s="125"/>
      <c r="K168" s="125"/>
      <c r="L168" s="125"/>
      <c r="M168" s="126"/>
      <c r="N168" s="125"/>
      <c r="O168" s="126"/>
      <c r="P168" s="126"/>
      <c r="Q168" s="126"/>
      <c r="R168" s="126"/>
      <c r="S168" s="125"/>
      <c r="T168" s="126"/>
      <c r="U168" s="125"/>
      <c r="V168" s="126"/>
      <c r="W168" s="126"/>
      <c r="X168" s="126"/>
      <c r="Y168" s="126"/>
      <c r="Z168" s="126"/>
      <c r="AA168" s="125"/>
      <c r="AB168" s="125"/>
      <c r="AC168" s="125"/>
      <c r="AD168" s="125"/>
      <c r="AE168" s="125"/>
    </row>
    <row r="169" spans="1:31" ht="13.5">
      <c r="A169" s="103">
        <v>166</v>
      </c>
      <c r="D169" s="122"/>
      <c r="E169" s="107" t="e">
        <f t="shared" si="6"/>
        <v>#DIV/0!</v>
      </c>
      <c r="F169" s="108">
        <f t="shared" si="7"/>
        <v>0</v>
      </c>
      <c r="G169" s="123">
        <f t="shared" si="8"/>
        <v>0</v>
      </c>
      <c r="H169" s="124"/>
      <c r="I169" s="125"/>
      <c r="J169" s="125"/>
      <c r="K169" s="125"/>
      <c r="L169" s="125"/>
      <c r="M169" s="126"/>
      <c r="N169" s="125"/>
      <c r="O169" s="126"/>
      <c r="P169" s="126"/>
      <c r="Q169" s="126"/>
      <c r="R169" s="126"/>
      <c r="S169" s="125"/>
      <c r="T169" s="126"/>
      <c r="U169" s="125"/>
      <c r="V169" s="126"/>
      <c r="W169" s="126"/>
      <c r="X169" s="126"/>
      <c r="Y169" s="126"/>
      <c r="Z169" s="126"/>
      <c r="AA169" s="125"/>
      <c r="AB169" s="125"/>
      <c r="AC169" s="125"/>
      <c r="AD169" s="125"/>
      <c r="AE169" s="125"/>
    </row>
    <row r="170" spans="1:30" ht="13.5">
      <c r="A170" s="103">
        <v>167</v>
      </c>
      <c r="D170" s="122"/>
      <c r="E170" s="107" t="e">
        <f t="shared" si="6"/>
        <v>#DIV/0!</v>
      </c>
      <c r="F170" s="108">
        <f t="shared" si="7"/>
        <v>0</v>
      </c>
      <c r="G170" s="123">
        <f t="shared" si="8"/>
        <v>0</v>
      </c>
      <c r="H170" s="124"/>
      <c r="I170" s="125"/>
      <c r="J170" s="125"/>
      <c r="K170" s="125"/>
      <c r="L170" s="126"/>
      <c r="M170" s="125"/>
      <c r="N170" s="126"/>
      <c r="O170" s="125"/>
      <c r="P170" s="126"/>
      <c r="Q170" s="126"/>
      <c r="R170" s="126"/>
      <c r="S170" s="125"/>
      <c r="T170" s="125"/>
      <c r="U170" s="125"/>
      <c r="V170" s="126"/>
      <c r="W170" s="126"/>
      <c r="X170" s="125"/>
      <c r="Y170" s="126"/>
      <c r="Z170" s="126"/>
      <c r="AA170" s="125"/>
      <c r="AB170" s="126"/>
      <c r="AC170" s="125"/>
      <c r="AD170" s="125"/>
    </row>
    <row r="171" spans="1:31" ht="13.5">
      <c r="A171" s="103">
        <v>168</v>
      </c>
      <c r="D171" s="122"/>
      <c r="E171" s="107" t="e">
        <f t="shared" si="6"/>
        <v>#DIV/0!</v>
      </c>
      <c r="F171" s="108">
        <f t="shared" si="7"/>
        <v>0</v>
      </c>
      <c r="G171" s="123">
        <f t="shared" si="8"/>
        <v>0</v>
      </c>
      <c r="H171" s="124"/>
      <c r="I171" s="125"/>
      <c r="J171" s="125"/>
      <c r="K171" s="125"/>
      <c r="L171" s="125"/>
      <c r="M171" s="126"/>
      <c r="N171" s="125"/>
      <c r="O171" s="126"/>
      <c r="P171" s="126"/>
      <c r="Q171" s="126"/>
      <c r="R171" s="126"/>
      <c r="S171" s="125"/>
      <c r="T171" s="126"/>
      <c r="U171" s="125"/>
      <c r="V171" s="126"/>
      <c r="W171" s="126"/>
      <c r="X171" s="126"/>
      <c r="Y171" s="126"/>
      <c r="Z171" s="126"/>
      <c r="AA171" s="125"/>
      <c r="AB171" s="125"/>
      <c r="AC171" s="125"/>
      <c r="AD171" s="125"/>
      <c r="AE171" s="125"/>
    </row>
    <row r="172" spans="1:31" ht="13.5">
      <c r="A172" s="103">
        <v>169</v>
      </c>
      <c r="D172" s="122"/>
      <c r="E172" s="107" t="e">
        <f t="shared" si="6"/>
        <v>#DIV/0!</v>
      </c>
      <c r="F172" s="108">
        <f t="shared" si="7"/>
        <v>0</v>
      </c>
      <c r="G172" s="123">
        <f t="shared" si="8"/>
        <v>0</v>
      </c>
      <c r="H172" s="124"/>
      <c r="I172" s="125"/>
      <c r="J172" s="125"/>
      <c r="K172" s="125"/>
      <c r="L172" s="125"/>
      <c r="M172" s="126"/>
      <c r="N172" s="125"/>
      <c r="O172" s="126"/>
      <c r="P172" s="126"/>
      <c r="Q172" s="126"/>
      <c r="R172" s="126"/>
      <c r="S172" s="125"/>
      <c r="T172" s="126"/>
      <c r="U172" s="125"/>
      <c r="V172" s="126"/>
      <c r="W172" s="126"/>
      <c r="X172" s="126"/>
      <c r="Y172" s="126"/>
      <c r="Z172" s="126"/>
      <c r="AA172" s="125"/>
      <c r="AB172" s="125"/>
      <c r="AC172" s="125"/>
      <c r="AD172" s="125"/>
      <c r="AE172" s="125"/>
    </row>
    <row r="173" spans="1:32" ht="13.5">
      <c r="A173" s="103">
        <v>170</v>
      </c>
      <c r="D173" s="122"/>
      <c r="E173" s="107" t="e">
        <f t="shared" si="6"/>
        <v>#DIV/0!</v>
      </c>
      <c r="F173" s="108">
        <f t="shared" si="7"/>
        <v>0</v>
      </c>
      <c r="G173" s="123">
        <f t="shared" si="8"/>
        <v>0</v>
      </c>
      <c r="H173" s="124"/>
      <c r="I173" s="125"/>
      <c r="J173" s="125"/>
      <c r="K173" s="125"/>
      <c r="L173" s="126"/>
      <c r="M173" s="126"/>
      <c r="N173" s="125"/>
      <c r="O173" s="126"/>
      <c r="P173" s="126"/>
      <c r="Q173" s="126"/>
      <c r="R173" s="125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26"/>
      <c r="AC173" s="125"/>
      <c r="AD173" s="125"/>
      <c r="AE173" s="125"/>
      <c r="AF173" s="125"/>
    </row>
    <row r="174" spans="1:32" ht="13.5">
      <c r="A174" s="103">
        <v>171</v>
      </c>
      <c r="D174" s="122"/>
      <c r="E174" s="107" t="e">
        <f t="shared" si="6"/>
        <v>#DIV/0!</v>
      </c>
      <c r="F174" s="108">
        <f t="shared" si="7"/>
        <v>0</v>
      </c>
      <c r="G174" s="123">
        <f t="shared" si="8"/>
        <v>0</v>
      </c>
      <c r="H174" s="124"/>
      <c r="I174" s="125"/>
      <c r="J174" s="125"/>
      <c r="K174" s="125"/>
      <c r="L174" s="126"/>
      <c r="M174" s="126"/>
      <c r="N174" s="125"/>
      <c r="O174" s="126"/>
      <c r="P174" s="126"/>
      <c r="Q174" s="126"/>
      <c r="R174" s="125"/>
      <c r="S174" s="126"/>
      <c r="T174" s="125"/>
      <c r="U174" s="126"/>
      <c r="V174" s="126"/>
      <c r="W174" s="126"/>
      <c r="X174" s="125"/>
      <c r="Y174" s="126"/>
      <c r="Z174" s="126"/>
      <c r="AA174" s="126"/>
      <c r="AB174" s="126"/>
      <c r="AC174" s="125"/>
      <c r="AD174" s="125"/>
      <c r="AE174" s="125"/>
      <c r="AF174" s="125"/>
    </row>
    <row r="175" spans="1:29" ht="12.75">
      <c r="A175" s="103">
        <v>172</v>
      </c>
      <c r="M175" s="126"/>
      <c r="N175" s="126"/>
      <c r="O175" s="126"/>
      <c r="P175" s="126"/>
      <c r="Q175" s="125"/>
      <c r="R175" s="125"/>
      <c r="S175" s="125"/>
      <c r="T175" s="125"/>
      <c r="U175" s="125"/>
      <c r="V175" s="126"/>
      <c r="W175" s="126"/>
      <c r="X175" s="125"/>
      <c r="Y175" s="126"/>
      <c r="Z175" s="125"/>
      <c r="AA175" s="125"/>
      <c r="AB175" s="125"/>
      <c r="AC175" s="125"/>
    </row>
    <row r="176" spans="1:29" ht="12.75">
      <c r="A176" s="103">
        <v>173</v>
      </c>
      <c r="M176" s="126"/>
      <c r="N176" s="126"/>
      <c r="O176" s="126"/>
      <c r="P176" s="126"/>
      <c r="Q176" s="126"/>
      <c r="R176" s="126"/>
      <c r="S176" s="125"/>
      <c r="T176" s="126"/>
      <c r="U176" s="125"/>
      <c r="V176" s="126"/>
      <c r="W176" s="126"/>
      <c r="X176" s="126"/>
      <c r="Y176" s="126"/>
      <c r="Z176" s="126"/>
      <c r="AA176" s="126"/>
      <c r="AB176" s="125"/>
      <c r="AC176" s="125"/>
    </row>
    <row r="177" spans="1:30" ht="12.75">
      <c r="A177" s="103">
        <v>174</v>
      </c>
      <c r="M177" s="126"/>
      <c r="N177" s="125"/>
      <c r="O177" s="126"/>
      <c r="P177" s="126"/>
      <c r="Q177" s="126"/>
      <c r="R177" s="126"/>
      <c r="S177" s="125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125"/>
      <c r="AD177" s="125"/>
    </row>
    <row r="178" spans="1:29" ht="12.75">
      <c r="A178" s="103">
        <v>175</v>
      </c>
      <c r="M178" s="126"/>
      <c r="N178" s="126"/>
      <c r="O178" s="126"/>
      <c r="P178" s="126"/>
      <c r="Q178" s="126"/>
      <c r="R178" s="126"/>
      <c r="S178" s="126"/>
      <c r="T178" s="126"/>
      <c r="U178" s="126"/>
      <c r="V178" s="125"/>
      <c r="W178" s="126"/>
      <c r="X178" s="126"/>
      <c r="Y178" s="126"/>
      <c r="Z178" s="125"/>
      <c r="AA178" s="125"/>
      <c r="AB178" s="125"/>
      <c r="AC178" s="125"/>
    </row>
    <row r="179" spans="1:29" ht="12.75">
      <c r="A179" s="103">
        <v>176</v>
      </c>
      <c r="M179" s="126"/>
      <c r="N179" s="126"/>
      <c r="O179" s="126"/>
      <c r="P179" s="126"/>
      <c r="Q179" s="126"/>
      <c r="R179" s="126"/>
      <c r="S179" s="125"/>
      <c r="T179" s="126"/>
      <c r="U179" s="126"/>
      <c r="V179" s="126"/>
      <c r="W179" s="126"/>
      <c r="X179" s="126"/>
      <c r="Y179" s="126"/>
      <c r="Z179" s="125"/>
      <c r="AA179" s="125"/>
      <c r="AB179" s="125"/>
      <c r="AC179" s="125"/>
    </row>
    <row r="180" spans="1:29" ht="12.75">
      <c r="A180" s="103">
        <v>177</v>
      </c>
      <c r="M180" s="126"/>
      <c r="N180" s="126"/>
      <c r="O180" s="126"/>
      <c r="P180" s="126"/>
      <c r="Q180" s="126"/>
      <c r="R180" s="125"/>
      <c r="S180" s="126"/>
      <c r="T180" s="126"/>
      <c r="U180" s="126"/>
      <c r="V180" s="126"/>
      <c r="W180" s="126"/>
      <c r="X180" s="125"/>
      <c r="Y180" s="125"/>
      <c r="Z180" s="125"/>
      <c r="AA180" s="125"/>
      <c r="AB180" s="125"/>
      <c r="AC180" s="125"/>
    </row>
    <row r="181" spans="1:30" ht="12.75">
      <c r="A181" s="103">
        <v>178</v>
      </c>
      <c r="M181" s="126"/>
      <c r="N181" s="125"/>
      <c r="O181" s="125"/>
      <c r="P181" s="126"/>
      <c r="Q181" s="126"/>
      <c r="R181" s="125"/>
      <c r="S181" s="125"/>
      <c r="T181" s="126"/>
      <c r="U181" s="126"/>
      <c r="V181" s="126"/>
      <c r="W181" s="125"/>
      <c r="X181" s="125"/>
      <c r="Y181" s="125"/>
      <c r="Z181" s="125"/>
      <c r="AA181" s="125"/>
      <c r="AB181" s="125"/>
      <c r="AC181" s="125"/>
      <c r="AD181" s="125"/>
    </row>
    <row r="182" spans="1:30" ht="12.75">
      <c r="A182" s="103">
        <v>179</v>
      </c>
      <c r="M182" s="126"/>
      <c r="N182" s="126"/>
      <c r="O182" s="126"/>
      <c r="P182" s="126"/>
      <c r="Q182" s="126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5"/>
    </row>
    <row r="183" spans="1:31" ht="12.75">
      <c r="A183" s="103">
        <v>180</v>
      </c>
      <c r="M183" s="126"/>
      <c r="N183" s="125"/>
      <c r="O183" s="125"/>
      <c r="P183" s="125"/>
      <c r="Q183" s="125"/>
      <c r="R183" s="125"/>
      <c r="S183" s="125"/>
      <c r="T183" s="125"/>
      <c r="U183" s="126"/>
      <c r="V183" s="126"/>
      <c r="W183" s="126"/>
      <c r="X183" s="126"/>
      <c r="Y183" s="125"/>
      <c r="Z183" s="125"/>
      <c r="AA183" s="125"/>
      <c r="AB183" s="125"/>
      <c r="AC183" s="125"/>
      <c r="AD183" s="125"/>
      <c r="AE183" s="125"/>
    </row>
    <row r="184" spans="1:29" ht="12.75">
      <c r="A184" s="103">
        <v>181</v>
      </c>
      <c r="M184" s="126"/>
      <c r="N184" s="125"/>
      <c r="O184" s="126"/>
      <c r="P184" s="126"/>
      <c r="Q184" s="125"/>
      <c r="R184" s="126"/>
      <c r="S184" s="126"/>
      <c r="T184" s="126"/>
      <c r="U184" s="125"/>
      <c r="V184" s="126"/>
      <c r="W184" s="125"/>
      <c r="X184" s="126"/>
      <c r="Y184" s="125"/>
      <c r="Z184" s="125"/>
      <c r="AA184" s="125"/>
      <c r="AB184" s="125"/>
      <c r="AC184" s="125"/>
    </row>
    <row r="185" spans="1:29" ht="12.75">
      <c r="A185" s="103">
        <v>182</v>
      </c>
      <c r="M185" s="126"/>
      <c r="N185" s="126"/>
      <c r="O185" s="125"/>
      <c r="P185" s="126"/>
      <c r="Q185" s="126"/>
      <c r="R185" s="126"/>
      <c r="S185" s="125"/>
      <c r="T185" s="126"/>
      <c r="U185" s="126"/>
      <c r="V185" s="126"/>
      <c r="W185" s="125"/>
      <c r="X185" s="125"/>
      <c r="Y185" s="125"/>
      <c r="Z185" s="125"/>
      <c r="AA185" s="125"/>
      <c r="AB185" s="125"/>
      <c r="AC185" s="125"/>
    </row>
    <row r="186" spans="1:29" ht="12.75">
      <c r="A186" s="103">
        <v>183</v>
      </c>
      <c r="M186" s="126"/>
      <c r="N186" s="126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5"/>
      <c r="AA186" s="125"/>
      <c r="AB186" s="125"/>
      <c r="AC186" s="125"/>
    </row>
    <row r="187" spans="1:29" ht="12.75">
      <c r="A187" s="103">
        <v>184</v>
      </c>
      <c r="M187" s="126"/>
      <c r="N187" s="125"/>
      <c r="O187" s="126"/>
      <c r="P187" s="126"/>
      <c r="Q187" s="126"/>
      <c r="R187" s="126"/>
      <c r="S187" s="125"/>
      <c r="T187" s="126"/>
      <c r="U187" s="125"/>
      <c r="V187" s="126"/>
      <c r="W187" s="126"/>
      <c r="X187" s="126"/>
      <c r="Y187" s="126"/>
      <c r="Z187" s="126"/>
      <c r="AA187" s="125"/>
      <c r="AB187" s="125"/>
      <c r="AC187" s="125"/>
    </row>
    <row r="188" spans="1:29" ht="12.75">
      <c r="A188" s="103">
        <v>185</v>
      </c>
      <c r="M188" s="126"/>
      <c r="N188" s="126"/>
      <c r="O188" s="126"/>
      <c r="P188" s="125"/>
      <c r="Q188" s="126"/>
      <c r="R188" s="126"/>
      <c r="S188" s="126"/>
      <c r="T188" s="126"/>
      <c r="U188" s="125"/>
      <c r="V188" s="125"/>
      <c r="W188" s="125"/>
      <c r="X188" s="125"/>
      <c r="Y188" s="126"/>
      <c r="Z188" s="125"/>
      <c r="AA188" s="125"/>
      <c r="AB188" s="125"/>
      <c r="AC188" s="125"/>
    </row>
    <row r="189" spans="1:29" ht="12.75">
      <c r="A189" s="103">
        <v>186</v>
      </c>
      <c r="M189" s="126"/>
      <c r="N189" s="126"/>
      <c r="O189" s="125"/>
      <c r="P189" s="126"/>
      <c r="Q189" s="126"/>
      <c r="R189" s="126"/>
      <c r="S189" s="125"/>
      <c r="T189" s="126"/>
      <c r="U189" s="126"/>
      <c r="V189" s="126"/>
      <c r="W189" s="125"/>
      <c r="X189" s="125"/>
      <c r="Y189" s="125"/>
      <c r="Z189" s="125"/>
      <c r="AA189" s="125"/>
      <c r="AB189" s="125"/>
      <c r="AC189" s="125"/>
    </row>
    <row r="190" spans="1:30" ht="12.75">
      <c r="A190" s="103">
        <v>187</v>
      </c>
      <c r="M190" s="125"/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5"/>
      <c r="AB190" s="125"/>
      <c r="AC190" s="125"/>
      <c r="AD190" s="125"/>
    </row>
    <row r="191" spans="1:29" ht="12.75">
      <c r="A191" s="103">
        <v>188</v>
      </c>
      <c r="M191" s="126"/>
      <c r="N191" s="125"/>
      <c r="O191" s="126"/>
      <c r="P191" s="126"/>
      <c r="Q191" s="126"/>
      <c r="R191" s="126"/>
      <c r="S191" s="125"/>
      <c r="T191" s="126"/>
      <c r="U191" s="125"/>
      <c r="V191" s="126"/>
      <c r="W191" s="126"/>
      <c r="X191" s="126"/>
      <c r="Y191" s="126"/>
      <c r="Z191" s="126"/>
      <c r="AA191" s="125"/>
      <c r="AB191" s="125"/>
      <c r="AC191" s="125"/>
    </row>
    <row r="192" spans="1:29" ht="12.75">
      <c r="A192" s="103">
        <v>189</v>
      </c>
      <c r="M192" s="126"/>
      <c r="N192" s="126"/>
      <c r="O192" s="126"/>
      <c r="P192" s="126"/>
      <c r="Q192" s="126"/>
      <c r="R192" s="126"/>
      <c r="S192" s="128"/>
      <c r="T192" s="126"/>
      <c r="U192" s="126"/>
      <c r="V192" s="126"/>
      <c r="W192" s="126"/>
      <c r="X192" s="126"/>
      <c r="Y192" s="126"/>
      <c r="Z192" s="125"/>
      <c r="AA192" s="125"/>
      <c r="AB192" s="125"/>
      <c r="AC192" s="125"/>
    </row>
    <row r="193" spans="1:30" ht="12.75">
      <c r="A193" s="103">
        <v>190</v>
      </c>
      <c r="M193" s="125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  <c r="Z193" s="125"/>
      <c r="AA193" s="125"/>
      <c r="AB193" s="125"/>
      <c r="AC193" s="125"/>
      <c r="AD193" s="125"/>
    </row>
    <row r="194" spans="1:29" ht="12.75">
      <c r="A194" s="103">
        <v>191</v>
      </c>
      <c r="M194" s="126"/>
      <c r="N194" s="126"/>
      <c r="O194" s="125"/>
      <c r="P194" s="126"/>
      <c r="Q194" s="126"/>
      <c r="R194" s="125"/>
      <c r="S194" s="126"/>
      <c r="T194" s="126"/>
      <c r="U194" s="125"/>
      <c r="V194" s="126"/>
      <c r="W194" s="126"/>
      <c r="X194" s="126"/>
      <c r="Y194" s="125"/>
      <c r="Z194" s="125"/>
      <c r="AA194" s="125"/>
      <c r="AB194" s="125"/>
      <c r="AC194" s="125"/>
    </row>
    <row r="195" spans="1:29" ht="12.75">
      <c r="A195" s="103">
        <v>192</v>
      </c>
      <c r="M195" s="126"/>
      <c r="N195" s="125"/>
      <c r="O195" s="126"/>
      <c r="P195" s="126"/>
      <c r="Q195" s="126"/>
      <c r="R195" s="126"/>
      <c r="S195" s="125"/>
      <c r="T195" s="126"/>
      <c r="U195" s="125"/>
      <c r="V195" s="126"/>
      <c r="W195" s="126"/>
      <c r="X195" s="126"/>
      <c r="Y195" s="126"/>
      <c r="Z195" s="126"/>
      <c r="AA195" s="125"/>
      <c r="AB195" s="125"/>
      <c r="AC195" s="125"/>
    </row>
    <row r="196" spans="1:29" ht="12.75">
      <c r="A196" s="103">
        <v>193</v>
      </c>
      <c r="M196" s="125"/>
      <c r="N196" s="126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  <c r="Z196" s="125"/>
      <c r="AA196" s="125"/>
      <c r="AB196" s="125"/>
      <c r="AC196" s="125"/>
    </row>
    <row r="197" spans="1:29" ht="12.75">
      <c r="A197" s="103">
        <v>194</v>
      </c>
      <c r="M197" s="126"/>
      <c r="N197" s="126"/>
      <c r="O197" s="126"/>
      <c r="P197" s="126"/>
      <c r="Q197" s="126"/>
      <c r="R197" s="126"/>
      <c r="S197" s="125"/>
      <c r="T197" s="126"/>
      <c r="U197" s="126"/>
      <c r="V197" s="126"/>
      <c r="W197" s="126"/>
      <c r="X197" s="125"/>
      <c r="Y197" s="125"/>
      <c r="Z197" s="125"/>
      <c r="AA197" s="125"/>
      <c r="AB197" s="125"/>
      <c r="AC197" s="125"/>
    </row>
    <row r="198" spans="1:31" ht="12.75">
      <c r="A198" s="103">
        <v>195</v>
      </c>
      <c r="M198" s="126"/>
      <c r="N198" s="125"/>
      <c r="O198" s="126"/>
      <c r="P198" s="126"/>
      <c r="Q198" s="126"/>
      <c r="R198" s="126"/>
      <c r="S198" s="125"/>
      <c r="T198" s="126"/>
      <c r="U198" s="125"/>
      <c r="V198" s="126"/>
      <c r="W198" s="126"/>
      <c r="X198" s="126"/>
      <c r="Y198" s="126"/>
      <c r="Z198" s="126"/>
      <c r="AA198" s="125"/>
      <c r="AB198" s="125"/>
      <c r="AC198" s="125"/>
      <c r="AD198" s="125"/>
      <c r="AE198" s="125"/>
    </row>
    <row r="199" spans="1:29" ht="12.75">
      <c r="A199" s="103">
        <v>196</v>
      </c>
      <c r="M199" s="126"/>
      <c r="N199" s="126"/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  <c r="Y199" s="126"/>
      <c r="Z199" s="125"/>
      <c r="AA199" s="125"/>
      <c r="AB199" s="125"/>
      <c r="AC199" s="125"/>
    </row>
    <row r="200" spans="1:30" ht="12.75">
      <c r="A200" s="103">
        <v>197</v>
      </c>
      <c r="M200" s="125"/>
      <c r="N200" s="126"/>
      <c r="O200" s="125"/>
      <c r="P200" s="126"/>
      <c r="Q200" s="126"/>
      <c r="R200" s="126"/>
      <c r="S200" s="125"/>
      <c r="T200" s="125"/>
      <c r="U200" s="125"/>
      <c r="V200" s="126"/>
      <c r="W200" s="126"/>
      <c r="X200" s="125"/>
      <c r="Y200" s="126"/>
      <c r="Z200" s="126"/>
      <c r="AA200" s="125"/>
      <c r="AB200" s="126"/>
      <c r="AC200" s="125"/>
      <c r="AD200" s="125"/>
    </row>
    <row r="201" spans="1:30" ht="12.75">
      <c r="A201" s="103">
        <v>198</v>
      </c>
      <c r="M201" s="126"/>
      <c r="N201" s="125"/>
      <c r="O201" s="125"/>
      <c r="P201" s="126"/>
      <c r="Q201" s="126"/>
      <c r="R201" s="125"/>
      <c r="S201" s="125"/>
      <c r="T201" s="126"/>
      <c r="U201" s="126"/>
      <c r="V201" s="126"/>
      <c r="W201" s="125"/>
      <c r="X201" s="125"/>
      <c r="Y201" s="125"/>
      <c r="Z201" s="125"/>
      <c r="AA201" s="125"/>
      <c r="AB201" s="125"/>
      <c r="AC201" s="125"/>
      <c r="AD201" s="125"/>
    </row>
    <row r="202" spans="1:29" ht="12.75">
      <c r="A202" s="103">
        <v>199</v>
      </c>
      <c r="M202" s="126"/>
      <c r="N202" s="125"/>
      <c r="O202" s="126"/>
      <c r="P202" s="126"/>
      <c r="Q202" s="126"/>
      <c r="R202" s="126"/>
      <c r="S202" s="125"/>
      <c r="T202" s="126"/>
      <c r="U202" s="125"/>
      <c r="V202" s="126"/>
      <c r="W202" s="126"/>
      <c r="X202" s="126"/>
      <c r="Y202" s="126"/>
      <c r="Z202" s="126"/>
      <c r="AA202" s="125"/>
      <c r="AB202" s="125"/>
      <c r="AC202" s="125"/>
    </row>
    <row r="203" spans="1:29" ht="12.75">
      <c r="A203" s="103">
        <v>200</v>
      </c>
      <c r="M203" s="125"/>
      <c r="N203" s="126"/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  <c r="Z203" s="125"/>
      <c r="AA203" s="125"/>
      <c r="AB203" s="125"/>
      <c r="AC203" s="125"/>
    </row>
    <row r="204" spans="1:30" ht="12.75">
      <c r="A204" s="103">
        <v>201</v>
      </c>
      <c r="M204" s="125"/>
      <c r="N204" s="126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  <c r="AA204" s="125"/>
      <c r="AB204" s="125"/>
      <c r="AC204" s="125"/>
      <c r="AD204" s="125"/>
    </row>
    <row r="205" spans="1:31" ht="12.75">
      <c r="A205" s="103">
        <v>202</v>
      </c>
      <c r="M205" s="126"/>
      <c r="N205" s="125"/>
      <c r="O205" s="126"/>
      <c r="P205" s="126"/>
      <c r="Q205" s="126"/>
      <c r="R205" s="126"/>
      <c r="S205" s="125"/>
      <c r="T205" s="126"/>
      <c r="U205" s="125"/>
      <c r="V205" s="126"/>
      <c r="W205" s="126"/>
      <c r="X205" s="126"/>
      <c r="Y205" s="126"/>
      <c r="Z205" s="126"/>
      <c r="AA205" s="125"/>
      <c r="AB205" s="125"/>
      <c r="AC205" s="125"/>
      <c r="AD205" s="125"/>
      <c r="AE205" s="125"/>
    </row>
    <row r="206" spans="1:30" ht="12.75">
      <c r="A206" s="103">
        <v>203</v>
      </c>
      <c r="M206" s="126"/>
      <c r="N206" s="126"/>
      <c r="O206" s="125"/>
      <c r="P206" s="126"/>
      <c r="Q206" s="126"/>
      <c r="R206" s="126"/>
      <c r="S206" s="125"/>
      <c r="T206" s="125"/>
      <c r="U206" s="125"/>
      <c r="V206" s="125"/>
      <c r="W206" s="125"/>
      <c r="X206" s="125"/>
      <c r="Y206" s="125"/>
      <c r="Z206" s="125"/>
      <c r="AA206" s="125"/>
      <c r="AB206" s="125"/>
      <c r="AC206" s="125"/>
      <c r="AD206" s="125"/>
    </row>
    <row r="207" spans="1:29" ht="12.75">
      <c r="A207" s="103">
        <v>204</v>
      </c>
      <c r="M207" s="126"/>
      <c r="N207" s="126"/>
      <c r="O207" s="126"/>
      <c r="P207" s="126"/>
      <c r="Q207" s="126"/>
      <c r="R207" s="126"/>
      <c r="S207" s="125"/>
      <c r="T207" s="126"/>
      <c r="U207" s="125"/>
      <c r="V207" s="126"/>
      <c r="W207" s="126"/>
      <c r="X207" s="126"/>
      <c r="Y207" s="126"/>
      <c r="Z207" s="126"/>
      <c r="AA207" s="125"/>
      <c r="AB207" s="126"/>
      <c r="AC207" s="125"/>
    </row>
    <row r="208" spans="1:29" ht="12.75">
      <c r="A208" s="103">
        <v>205</v>
      </c>
      <c r="M208" s="126"/>
      <c r="N208" s="126"/>
      <c r="O208" s="126"/>
      <c r="P208" s="126"/>
      <c r="Q208" s="126"/>
      <c r="R208" s="126"/>
      <c r="S208" s="126"/>
      <c r="T208" s="126"/>
      <c r="U208" s="126"/>
      <c r="V208" s="126"/>
      <c r="W208" s="126"/>
      <c r="X208" s="126"/>
      <c r="Y208" s="126"/>
      <c r="Z208" s="125"/>
      <c r="AA208" s="125"/>
      <c r="AB208" s="125"/>
      <c r="AC208" s="125"/>
    </row>
    <row r="209" spans="1:30" ht="12.75">
      <c r="A209" s="103">
        <v>206</v>
      </c>
      <c r="M209" s="125"/>
      <c r="N209" s="126"/>
      <c r="O209" s="126"/>
      <c r="P209" s="126"/>
      <c r="Q209" s="126"/>
      <c r="R209" s="126"/>
      <c r="S209" s="125"/>
      <c r="T209" s="126"/>
      <c r="U209" s="126"/>
      <c r="V209" s="126"/>
      <c r="W209" s="126"/>
      <c r="X209" s="125"/>
      <c r="Y209" s="125"/>
      <c r="Z209" s="125"/>
      <c r="AA209" s="125"/>
      <c r="AB209" s="125"/>
      <c r="AC209" s="125"/>
      <c r="AD209" s="125"/>
    </row>
    <row r="210" spans="1:30" ht="12.75">
      <c r="A210" s="103">
        <v>207</v>
      </c>
      <c r="M210" s="126"/>
      <c r="N210" s="125"/>
      <c r="O210" s="126"/>
      <c r="P210" s="126"/>
      <c r="Q210" s="126"/>
      <c r="R210" s="126"/>
      <c r="S210" s="125"/>
      <c r="T210" s="126"/>
      <c r="U210" s="125"/>
      <c r="V210" s="126"/>
      <c r="W210" s="126"/>
      <c r="X210" s="126"/>
      <c r="Y210" s="126"/>
      <c r="Z210" s="126"/>
      <c r="AA210" s="125"/>
      <c r="AB210" s="125"/>
      <c r="AC210" s="125"/>
      <c r="AD210" s="125"/>
    </row>
    <row r="211" spans="1:29" ht="12.75">
      <c r="A211" s="103">
        <v>208</v>
      </c>
      <c r="M211" s="126"/>
      <c r="N211" s="125"/>
      <c r="O211" s="126"/>
      <c r="P211" s="126"/>
      <c r="Q211" s="126"/>
      <c r="R211" s="126"/>
      <c r="S211" s="125"/>
      <c r="T211" s="126"/>
      <c r="U211" s="125"/>
      <c r="V211" s="126"/>
      <c r="W211" s="126"/>
      <c r="X211" s="126"/>
      <c r="Y211" s="126"/>
      <c r="Z211" s="126"/>
      <c r="AA211" s="125"/>
      <c r="AB211" s="125"/>
      <c r="AC211" s="125"/>
    </row>
    <row r="212" spans="1:32" ht="12.75">
      <c r="A212" s="103">
        <v>209</v>
      </c>
      <c r="M212" s="126"/>
      <c r="N212" s="125"/>
      <c r="O212" s="126"/>
      <c r="P212" s="126"/>
      <c r="Q212" s="126"/>
      <c r="R212" s="125"/>
      <c r="S212" s="126"/>
      <c r="T212" s="126"/>
      <c r="U212" s="126"/>
      <c r="V212" s="126"/>
      <c r="W212" s="126"/>
      <c r="X212" s="126"/>
      <c r="Y212" s="126"/>
      <c r="Z212" s="126"/>
      <c r="AA212" s="126"/>
      <c r="AB212" s="126"/>
      <c r="AC212" s="125"/>
      <c r="AD212" s="125"/>
      <c r="AE212" s="125"/>
      <c r="AF212" s="125"/>
    </row>
    <row r="213" spans="1:30" ht="12.75">
      <c r="A213" s="103">
        <v>210</v>
      </c>
      <c r="M213" s="126"/>
      <c r="N213" s="126"/>
      <c r="O213" s="125"/>
      <c r="P213" s="126"/>
      <c r="Q213" s="126"/>
      <c r="R213" s="126"/>
      <c r="S213" s="126"/>
      <c r="T213" s="126"/>
      <c r="U213" s="126"/>
      <c r="V213" s="126"/>
      <c r="W213" s="125"/>
      <c r="X213" s="125"/>
      <c r="Y213" s="125"/>
      <c r="Z213" s="125"/>
      <c r="AA213" s="125"/>
      <c r="AB213" s="125"/>
      <c r="AC213" s="125"/>
      <c r="AD213" s="125"/>
    </row>
    <row r="214" spans="1:29" ht="12.75">
      <c r="A214" s="103">
        <v>211</v>
      </c>
      <c r="M214" s="126"/>
      <c r="N214" s="126"/>
      <c r="O214" s="126"/>
      <c r="P214" s="126"/>
      <c r="Q214" s="126"/>
      <c r="R214" s="126"/>
      <c r="S214" s="125"/>
      <c r="T214" s="126"/>
      <c r="U214" s="125"/>
      <c r="V214" s="126"/>
      <c r="W214" s="126"/>
      <c r="X214" s="126"/>
      <c r="Y214" s="126"/>
      <c r="Z214" s="126"/>
      <c r="AA214" s="126"/>
      <c r="AB214" s="125"/>
      <c r="AC214" s="125"/>
    </row>
    <row r="215" spans="1:31" ht="12.75">
      <c r="A215" s="103">
        <v>212</v>
      </c>
      <c r="M215" s="125"/>
      <c r="N215" s="126"/>
      <c r="O215" s="126"/>
      <c r="P215" s="126"/>
      <c r="Q215" s="125"/>
      <c r="R215" s="125"/>
      <c r="S215" s="126"/>
      <c r="T215" s="126"/>
      <c r="U215" s="126"/>
      <c r="V215" s="126"/>
      <c r="W215" s="126"/>
      <c r="X215" s="126"/>
      <c r="Y215" s="126"/>
      <c r="Z215" s="126"/>
      <c r="AA215" s="126"/>
      <c r="AB215" s="126"/>
      <c r="AC215" s="125"/>
      <c r="AD215" s="125"/>
      <c r="AE215" s="125"/>
    </row>
    <row r="216" spans="1:29" ht="12.75">
      <c r="A216" s="103">
        <v>213</v>
      </c>
      <c r="M216" s="126"/>
      <c r="N216" s="126"/>
      <c r="O216" s="126"/>
      <c r="P216" s="126"/>
      <c r="Q216" s="126"/>
      <c r="R216" s="126"/>
      <c r="S216" s="126"/>
      <c r="T216" s="126"/>
      <c r="U216" s="126"/>
      <c r="V216" s="125"/>
      <c r="W216" s="126"/>
      <c r="X216" s="126"/>
      <c r="Y216" s="126"/>
      <c r="Z216" s="125"/>
      <c r="AA216" s="125"/>
      <c r="AB216" s="125"/>
      <c r="AC216" s="125"/>
    </row>
    <row r="217" spans="1:29" ht="12.75">
      <c r="A217" s="103">
        <v>214</v>
      </c>
      <c r="M217" s="126"/>
      <c r="N217" s="125"/>
      <c r="O217" s="126"/>
      <c r="P217" s="126"/>
      <c r="Q217" s="126"/>
      <c r="R217" s="126"/>
      <c r="S217" s="125"/>
      <c r="T217" s="126"/>
      <c r="U217" s="125"/>
      <c r="V217" s="126"/>
      <c r="W217" s="126"/>
      <c r="X217" s="126"/>
      <c r="Y217" s="126"/>
      <c r="Z217" s="126"/>
      <c r="AA217" s="125"/>
      <c r="AB217" s="125"/>
      <c r="AC217" s="125"/>
    </row>
    <row r="218" spans="1:29" ht="12.75">
      <c r="A218" s="103">
        <v>215</v>
      </c>
      <c r="M218" s="126"/>
      <c r="N218" s="126"/>
      <c r="O218" s="126"/>
      <c r="P218" s="126"/>
      <c r="Q218" s="125"/>
      <c r="R218" s="126"/>
      <c r="S218" s="125"/>
      <c r="T218" s="126"/>
      <c r="U218" s="126"/>
      <c r="V218" s="126"/>
      <c r="W218" s="126"/>
      <c r="X218" s="126"/>
      <c r="Y218" s="126"/>
      <c r="Z218" s="125"/>
      <c r="AA218" s="125"/>
      <c r="AB218" s="125"/>
      <c r="AC218" s="125"/>
    </row>
    <row r="219" spans="1:29" ht="12.75">
      <c r="A219" s="103">
        <v>216</v>
      </c>
      <c r="M219" s="126"/>
      <c r="N219" s="126"/>
      <c r="O219" s="126"/>
      <c r="P219" s="126"/>
      <c r="Q219" s="126"/>
      <c r="R219" s="126"/>
      <c r="S219" s="125"/>
      <c r="T219" s="126"/>
      <c r="U219" s="125"/>
      <c r="V219" s="126"/>
      <c r="W219" s="125"/>
      <c r="X219" s="125"/>
      <c r="Y219" s="126"/>
      <c r="Z219" s="125"/>
      <c r="AA219" s="125"/>
      <c r="AB219" s="125"/>
      <c r="AC219" s="125"/>
    </row>
    <row r="220" spans="1:29" ht="12.75">
      <c r="A220" s="103">
        <v>217</v>
      </c>
      <c r="M220" s="126"/>
      <c r="N220" s="126"/>
      <c r="O220" s="125"/>
      <c r="P220" s="126"/>
      <c r="Q220" s="126"/>
      <c r="R220" s="125"/>
      <c r="S220" s="125"/>
      <c r="T220" s="125"/>
      <c r="U220" s="125"/>
      <c r="V220" s="126"/>
      <c r="W220" s="126"/>
      <c r="X220" s="125"/>
      <c r="Y220" s="126"/>
      <c r="Z220" s="126"/>
      <c r="AA220" s="125"/>
      <c r="AB220" s="126"/>
      <c r="AC220" s="125"/>
    </row>
    <row r="221" spans="1:29" ht="12.75">
      <c r="A221" s="103">
        <v>218</v>
      </c>
      <c r="M221" s="126"/>
      <c r="N221" s="126"/>
      <c r="O221" s="126"/>
      <c r="P221" s="125"/>
      <c r="Q221" s="126"/>
      <c r="R221" s="126"/>
      <c r="S221" s="125"/>
      <c r="T221" s="126"/>
      <c r="U221" s="126"/>
      <c r="V221" s="125"/>
      <c r="W221" s="126"/>
      <c r="X221" s="126"/>
      <c r="Y221" s="126"/>
      <c r="Z221" s="125"/>
      <c r="AA221" s="125"/>
      <c r="AB221" s="125"/>
      <c r="AC221" s="125"/>
    </row>
    <row r="222" spans="1:30" ht="12.75">
      <c r="A222" s="103">
        <v>219</v>
      </c>
      <c r="M222" s="125"/>
      <c r="N222" s="126"/>
      <c r="O222" s="126"/>
      <c r="P222" s="126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  <c r="AA222" s="125"/>
      <c r="AB222" s="125"/>
      <c r="AC222" s="125"/>
      <c r="AD222" s="125"/>
    </row>
    <row r="223" spans="1:29" ht="12.75">
      <c r="A223" s="103">
        <v>220</v>
      </c>
      <c r="M223" s="126"/>
      <c r="N223" s="126"/>
      <c r="O223" s="126"/>
      <c r="P223" s="125"/>
      <c r="Q223" s="126"/>
      <c r="R223" s="125"/>
      <c r="S223" s="126"/>
      <c r="T223" s="126"/>
      <c r="U223" s="126"/>
      <c r="V223" s="126"/>
      <c r="W223" s="126"/>
      <c r="X223" s="126"/>
      <c r="Y223" s="126"/>
      <c r="Z223" s="125"/>
      <c r="AA223" s="125"/>
      <c r="AB223" s="125"/>
      <c r="AC223" s="125"/>
    </row>
    <row r="224" spans="1:29" ht="12.75">
      <c r="A224" s="103">
        <v>221</v>
      </c>
      <c r="M224" s="125"/>
      <c r="N224" s="126"/>
      <c r="O224" s="126"/>
      <c r="P224" s="126"/>
      <c r="Q224" s="125"/>
      <c r="R224" s="125"/>
      <c r="S224" s="125"/>
      <c r="T224" s="125"/>
      <c r="U224" s="125"/>
      <c r="V224" s="126"/>
      <c r="W224" s="126"/>
      <c r="X224" s="125"/>
      <c r="Y224" s="126"/>
      <c r="Z224" s="126"/>
      <c r="AA224" s="125"/>
      <c r="AB224" s="125"/>
      <c r="AC224" s="125"/>
    </row>
    <row r="225" spans="1:30" ht="12.75">
      <c r="A225" s="103">
        <v>222</v>
      </c>
      <c r="M225" s="126"/>
      <c r="N225" s="126"/>
      <c r="O225" s="126"/>
      <c r="P225" s="125"/>
      <c r="Q225" s="126"/>
      <c r="R225" s="126"/>
      <c r="S225" s="125"/>
      <c r="T225" s="126"/>
      <c r="U225" s="125"/>
      <c r="V225" s="126"/>
      <c r="W225" s="125"/>
      <c r="X225" s="125"/>
      <c r="Y225" s="125"/>
      <c r="Z225" s="125"/>
      <c r="AA225" s="125"/>
      <c r="AB225" s="125"/>
      <c r="AC225" s="125"/>
      <c r="AD225" s="125"/>
    </row>
    <row r="226" spans="1:29" ht="12.75">
      <c r="A226" s="103">
        <v>223</v>
      </c>
      <c r="M226" s="126"/>
      <c r="N226" s="125"/>
      <c r="O226" s="126"/>
      <c r="P226" s="126"/>
      <c r="Q226" s="126"/>
      <c r="R226" s="126"/>
      <c r="S226" s="125"/>
      <c r="T226" s="126"/>
      <c r="U226" s="125"/>
      <c r="V226" s="126"/>
      <c r="W226" s="126"/>
      <c r="X226" s="126"/>
      <c r="Y226" s="126"/>
      <c r="Z226" s="126"/>
      <c r="AA226" s="125"/>
      <c r="AB226" s="125"/>
      <c r="AC226" s="125"/>
    </row>
    <row r="227" spans="1:29" ht="12.75">
      <c r="A227" s="103">
        <v>224</v>
      </c>
      <c r="M227" s="126"/>
      <c r="N227" s="126"/>
      <c r="O227" s="126"/>
      <c r="P227" s="125"/>
      <c r="Q227" s="126"/>
      <c r="R227" s="125"/>
      <c r="S227" s="126"/>
      <c r="T227" s="126"/>
      <c r="U227" s="126"/>
      <c r="V227" s="126"/>
      <c r="W227" s="126"/>
      <c r="X227" s="126"/>
      <c r="Y227" s="126"/>
      <c r="Z227" s="125"/>
      <c r="AA227" s="125"/>
      <c r="AB227" s="125"/>
      <c r="AC227" s="125"/>
    </row>
    <row r="228" spans="1:30" ht="12.75">
      <c r="A228" s="103">
        <v>225</v>
      </c>
      <c r="M228" s="126"/>
      <c r="N228" s="126"/>
      <c r="O228" s="126"/>
      <c r="P228" s="126"/>
      <c r="Q228" s="126"/>
      <c r="R228" s="126"/>
      <c r="S228" s="126"/>
      <c r="T228" s="126"/>
      <c r="U228" s="126"/>
      <c r="V228" s="126"/>
      <c r="W228" s="126"/>
      <c r="X228" s="126"/>
      <c r="Y228" s="126"/>
      <c r="Z228" s="125"/>
      <c r="AA228" s="125"/>
      <c r="AB228" s="125"/>
      <c r="AC228" s="125"/>
      <c r="AD228" s="125"/>
    </row>
    <row r="229" spans="1:29" ht="12.75">
      <c r="A229" s="103">
        <v>226</v>
      </c>
      <c r="M229" s="126"/>
      <c r="N229" s="125"/>
      <c r="O229" s="126"/>
      <c r="P229" s="126"/>
      <c r="Q229" s="126"/>
      <c r="R229" s="126"/>
      <c r="S229" s="125"/>
      <c r="T229" s="126"/>
      <c r="U229" s="125"/>
      <c r="V229" s="126"/>
      <c r="W229" s="126"/>
      <c r="X229" s="126"/>
      <c r="Y229" s="126"/>
      <c r="Z229" s="126"/>
      <c r="AA229" s="125"/>
      <c r="AB229" s="125"/>
      <c r="AC229" s="125"/>
    </row>
    <row r="230" spans="1:29" ht="12.75">
      <c r="A230" s="103">
        <v>227</v>
      </c>
      <c r="M230" s="126"/>
      <c r="N230" s="126"/>
      <c r="O230" s="126"/>
      <c r="P230" s="126"/>
      <c r="Q230" s="126"/>
      <c r="R230" s="126"/>
      <c r="S230" s="125"/>
      <c r="T230" s="126"/>
      <c r="U230" s="125"/>
      <c r="V230" s="126"/>
      <c r="W230" s="126"/>
      <c r="X230" s="126"/>
      <c r="Y230" s="126"/>
      <c r="Z230" s="126"/>
      <c r="AA230" s="125"/>
      <c r="AB230" s="126"/>
      <c r="AC230" s="125"/>
    </row>
    <row r="231" spans="1:30" ht="12.75">
      <c r="A231" s="103">
        <v>228</v>
      </c>
      <c r="M231" s="126"/>
      <c r="N231" s="126"/>
      <c r="O231" s="126"/>
      <c r="P231" s="125"/>
      <c r="Q231" s="126"/>
      <c r="R231" s="125"/>
      <c r="S231" s="126"/>
      <c r="T231" s="126"/>
      <c r="U231" s="126"/>
      <c r="V231" s="126"/>
      <c r="W231" s="126"/>
      <c r="X231" s="126"/>
      <c r="Y231" s="125"/>
      <c r="Z231" s="125"/>
      <c r="AA231" s="125"/>
      <c r="AB231" s="125"/>
      <c r="AC231" s="125"/>
      <c r="AD231" s="125"/>
    </row>
    <row r="232" spans="1:30" ht="12.75">
      <c r="A232" s="103">
        <v>229</v>
      </c>
      <c r="M232" s="125"/>
      <c r="N232" s="126"/>
      <c r="O232" s="125"/>
      <c r="P232" s="126"/>
      <c r="Q232" s="126"/>
      <c r="R232" s="126"/>
      <c r="S232" s="125"/>
      <c r="T232" s="125"/>
      <c r="U232" s="125"/>
      <c r="V232" s="126"/>
      <c r="W232" s="126"/>
      <c r="X232" s="125"/>
      <c r="Y232" s="126"/>
      <c r="Z232" s="126"/>
      <c r="AA232" s="125"/>
      <c r="AB232" s="126"/>
      <c r="AC232" s="125"/>
      <c r="AD232" s="125"/>
    </row>
    <row r="233" spans="1:29" ht="23.25" customHeight="1">
      <c r="A233" s="103">
        <v>230</v>
      </c>
      <c r="C233" s="121"/>
      <c r="D233" s="122"/>
      <c r="G233" s="123"/>
      <c r="H233" s="124"/>
      <c r="I233" s="125"/>
      <c r="J233" s="125"/>
      <c r="K233" s="125"/>
      <c r="L233" s="125"/>
      <c r="M233" s="126"/>
      <c r="N233" s="125"/>
      <c r="O233" s="126"/>
      <c r="P233" s="126"/>
      <c r="Q233" s="125"/>
      <c r="R233" s="126"/>
      <c r="S233" s="126"/>
      <c r="T233" s="125"/>
      <c r="U233" s="125"/>
      <c r="V233" s="125"/>
      <c r="W233" s="126"/>
      <c r="X233" s="126"/>
      <c r="Y233" s="126"/>
      <c r="Z233" s="126"/>
      <c r="AA233" s="125"/>
      <c r="AB233" s="125"/>
      <c r="AC233" s="125"/>
    </row>
    <row r="234" spans="1:31" ht="23.25" customHeight="1">
      <c r="A234" s="103">
        <v>231</v>
      </c>
      <c r="C234" s="121"/>
      <c r="D234" s="122"/>
      <c r="G234" s="123"/>
      <c r="H234" s="124"/>
      <c r="I234" s="125"/>
      <c r="J234" s="125"/>
      <c r="K234" s="125"/>
      <c r="L234" s="126"/>
      <c r="M234" s="126"/>
      <c r="N234" s="125"/>
      <c r="O234" s="125"/>
      <c r="P234" s="125"/>
      <c r="Q234" s="125"/>
      <c r="R234" s="125"/>
      <c r="S234" s="125"/>
      <c r="T234" s="125"/>
      <c r="U234" s="126"/>
      <c r="V234" s="126"/>
      <c r="W234" s="126"/>
      <c r="X234" s="126"/>
      <c r="Y234" s="125"/>
      <c r="Z234" s="125"/>
      <c r="AA234" s="125"/>
      <c r="AB234" s="125"/>
      <c r="AC234" s="125"/>
      <c r="AD234" s="125"/>
      <c r="AE234" s="125"/>
    </row>
    <row r="235" spans="1:29" ht="23.25" customHeight="1">
      <c r="A235" s="103">
        <v>232</v>
      </c>
      <c r="C235" s="121"/>
      <c r="D235" s="122"/>
      <c r="G235" s="123"/>
      <c r="H235" s="124"/>
      <c r="I235" s="125"/>
      <c r="J235" s="125"/>
      <c r="K235" s="125"/>
      <c r="L235" s="125"/>
      <c r="M235" s="126"/>
      <c r="N235" s="126"/>
      <c r="O235" s="126"/>
      <c r="P235" s="125"/>
      <c r="Q235" s="126"/>
      <c r="R235" s="126"/>
      <c r="S235" s="125"/>
      <c r="T235" s="126"/>
      <c r="U235" s="126"/>
      <c r="V235" s="125"/>
      <c r="W235" s="126"/>
      <c r="X235" s="126"/>
      <c r="Y235" s="126"/>
      <c r="Z235" s="125"/>
      <c r="AA235" s="125"/>
      <c r="AB235" s="125"/>
      <c r="AC235" s="125"/>
    </row>
    <row r="236" spans="1:31" ht="23.25" customHeight="1">
      <c r="A236" s="103">
        <v>233</v>
      </c>
      <c r="C236" s="121"/>
      <c r="D236" s="122"/>
      <c r="G236" s="123"/>
      <c r="H236" s="124"/>
      <c r="I236" s="125"/>
      <c r="J236" s="125"/>
      <c r="K236" s="125"/>
      <c r="L236" s="125"/>
      <c r="M236" s="126"/>
      <c r="N236" s="126"/>
      <c r="O236" s="126"/>
      <c r="P236" s="126"/>
      <c r="Q236" s="126"/>
      <c r="R236" s="126"/>
      <c r="S236" s="126"/>
      <c r="T236" s="125"/>
      <c r="U236" s="126"/>
      <c r="V236" s="125"/>
      <c r="W236" s="126"/>
      <c r="X236" s="126"/>
      <c r="Y236" s="125"/>
      <c r="Z236" s="125"/>
      <c r="AA236" s="125"/>
      <c r="AB236" s="125"/>
      <c r="AC236" s="125"/>
      <c r="AD236" s="125"/>
      <c r="AE236" s="125"/>
    </row>
    <row r="237" spans="1:29" ht="23.25" customHeight="1">
      <c r="A237" s="103">
        <v>234</v>
      </c>
      <c r="C237" s="121"/>
      <c r="D237" s="122"/>
      <c r="G237" s="123"/>
      <c r="H237" s="124"/>
      <c r="I237" s="125"/>
      <c r="J237" s="125"/>
      <c r="K237" s="125"/>
      <c r="L237" s="125"/>
      <c r="M237" s="126"/>
      <c r="N237" s="125"/>
      <c r="O237" s="126"/>
      <c r="P237" s="126"/>
      <c r="Q237" s="126"/>
      <c r="R237" s="126"/>
      <c r="S237" s="125"/>
      <c r="T237" s="126"/>
      <c r="U237" s="125"/>
      <c r="V237" s="126"/>
      <c r="W237" s="126"/>
      <c r="X237" s="126"/>
      <c r="Y237" s="126"/>
      <c r="Z237" s="126"/>
      <c r="AA237" s="125"/>
      <c r="AB237" s="125"/>
      <c r="AC237" s="125"/>
    </row>
    <row r="238" spans="1:31" ht="23.25" customHeight="1">
      <c r="A238" s="103">
        <v>235</v>
      </c>
      <c r="C238" s="121"/>
      <c r="D238" s="122"/>
      <c r="G238" s="123"/>
      <c r="H238" s="124"/>
      <c r="I238" s="125"/>
      <c r="J238" s="125"/>
      <c r="K238" s="125"/>
      <c r="L238" s="126"/>
      <c r="M238" s="125"/>
      <c r="N238" s="126"/>
      <c r="O238" s="125"/>
      <c r="P238" s="125"/>
      <c r="Q238" s="126"/>
      <c r="R238" s="125"/>
      <c r="S238" s="126"/>
      <c r="T238" s="126"/>
      <c r="U238" s="125"/>
      <c r="V238" s="125"/>
      <c r="W238" s="125"/>
      <c r="X238" s="125"/>
      <c r="Y238" s="125"/>
      <c r="Z238" s="125"/>
      <c r="AA238" s="126"/>
      <c r="AB238" s="125"/>
      <c r="AC238" s="125"/>
      <c r="AD238" s="125"/>
      <c r="AE238" s="125"/>
    </row>
    <row r="239" spans="1:32" ht="23.25" customHeight="1">
      <c r="A239" s="103">
        <v>236</v>
      </c>
      <c r="C239" s="121"/>
      <c r="D239" s="122"/>
      <c r="G239" s="123"/>
      <c r="H239" s="124"/>
      <c r="I239" s="125"/>
      <c r="J239" s="125"/>
      <c r="K239" s="125"/>
      <c r="L239" s="126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125"/>
      <c r="AA239" s="126"/>
      <c r="AB239" s="125"/>
      <c r="AC239" s="125"/>
      <c r="AD239" s="125"/>
      <c r="AE239" s="125"/>
      <c r="AF239" s="125"/>
    </row>
    <row r="240" spans="1:32" ht="23.25" customHeight="1">
      <c r="A240" s="103">
        <v>237</v>
      </c>
      <c r="C240" s="121"/>
      <c r="D240" s="122"/>
      <c r="G240" s="123"/>
      <c r="H240" s="124"/>
      <c r="I240" s="125"/>
      <c r="J240" s="125"/>
      <c r="K240" s="125"/>
      <c r="L240" s="125"/>
      <c r="M240" s="125"/>
      <c r="N240" s="125"/>
      <c r="O240" s="126"/>
      <c r="P240" s="125"/>
      <c r="Q240" s="126"/>
      <c r="R240" s="126"/>
      <c r="S240" s="126"/>
      <c r="T240" s="125"/>
      <c r="U240" s="125"/>
      <c r="V240" s="125"/>
      <c r="W240" s="125"/>
      <c r="X240" s="125"/>
      <c r="Y240" s="126"/>
      <c r="Z240" s="126"/>
      <c r="AA240" s="126"/>
      <c r="AB240" s="125"/>
      <c r="AC240" s="125"/>
      <c r="AD240" s="125"/>
      <c r="AE240" s="125"/>
      <c r="AF240" s="125"/>
    </row>
    <row r="241" spans="1:29" ht="23.25" customHeight="1">
      <c r="A241" s="103">
        <v>238</v>
      </c>
      <c r="C241" s="121"/>
      <c r="D241" s="122"/>
      <c r="G241" s="123"/>
      <c r="H241" s="124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6"/>
      <c r="U241" s="126"/>
      <c r="V241" s="126"/>
      <c r="W241" s="126"/>
      <c r="X241" s="126"/>
      <c r="Y241" s="126"/>
      <c r="Z241" s="125"/>
      <c r="AA241" s="125"/>
      <c r="AB241" s="125"/>
      <c r="AC241" s="125"/>
    </row>
    <row r="242" spans="1:30" ht="23.25" customHeight="1">
      <c r="A242" s="103">
        <v>239</v>
      </c>
      <c r="C242" s="121"/>
      <c r="D242" s="122"/>
      <c r="G242" s="123"/>
      <c r="H242" s="124"/>
      <c r="I242" s="125"/>
      <c r="J242" s="125"/>
      <c r="K242" s="125"/>
      <c r="L242" s="126"/>
      <c r="M242" s="126"/>
      <c r="N242" s="126"/>
      <c r="O242" s="126"/>
      <c r="P242" s="125"/>
      <c r="Q242" s="126"/>
      <c r="R242" s="125"/>
      <c r="S242" s="126"/>
      <c r="T242" s="126"/>
      <c r="U242" s="126"/>
      <c r="V242" s="126"/>
      <c r="W242" s="126"/>
      <c r="X242" s="126"/>
      <c r="Y242" s="125"/>
      <c r="Z242" s="125"/>
      <c r="AA242" s="125"/>
      <c r="AB242" s="125"/>
      <c r="AC242" s="125"/>
      <c r="AD242" s="125"/>
    </row>
    <row r="243" spans="1:33" ht="23.25" customHeight="1">
      <c r="A243" s="103">
        <v>240</v>
      </c>
      <c r="C243" s="121"/>
      <c r="D243" s="122"/>
      <c r="G243" s="123"/>
      <c r="H243" s="124"/>
      <c r="I243" s="125"/>
      <c r="J243" s="125"/>
      <c r="K243" s="125"/>
      <c r="L243" s="125"/>
      <c r="M243" s="126"/>
      <c r="N243" s="126"/>
      <c r="O243" s="126"/>
      <c r="P243" s="126"/>
      <c r="Q243" s="126"/>
      <c r="R243" s="126"/>
      <c r="S243" s="126"/>
      <c r="T243" s="125"/>
      <c r="U243" s="126"/>
      <c r="V243" s="125"/>
      <c r="W243" s="125"/>
      <c r="X243" s="125"/>
      <c r="Y243" s="125"/>
      <c r="Z243" s="125"/>
      <c r="AA243" s="125"/>
      <c r="AB243" s="125"/>
      <c r="AC243" s="125"/>
      <c r="AD243" s="125"/>
      <c r="AE243" s="125"/>
      <c r="AF243" s="125"/>
      <c r="AG243" s="125"/>
    </row>
    <row r="244" spans="1:29" ht="23.25" customHeight="1">
      <c r="A244" s="103">
        <v>241</v>
      </c>
      <c r="C244" s="121"/>
      <c r="D244" s="122"/>
      <c r="G244" s="123"/>
      <c r="H244" s="124"/>
      <c r="I244" s="125"/>
      <c r="J244" s="125"/>
      <c r="K244" s="125"/>
      <c r="L244" s="126"/>
      <c r="M244" s="126"/>
      <c r="N244" s="126"/>
      <c r="O244" s="126"/>
      <c r="P244" s="126"/>
      <c r="Q244" s="125"/>
      <c r="R244" s="125"/>
      <c r="S244" s="125"/>
      <c r="T244" s="125"/>
      <c r="U244" s="125"/>
      <c r="V244" s="125"/>
      <c r="W244" s="126"/>
      <c r="X244" s="125"/>
      <c r="Y244" s="126"/>
      <c r="Z244" s="125"/>
      <c r="AA244" s="125"/>
      <c r="AB244" s="125"/>
      <c r="AC244" s="125"/>
    </row>
    <row r="245" spans="1:29" ht="23.25" customHeight="1">
      <c r="A245" s="103">
        <v>242</v>
      </c>
      <c r="C245" s="121"/>
      <c r="D245" s="122"/>
      <c r="G245" s="123"/>
      <c r="H245" s="124"/>
      <c r="I245" s="125"/>
      <c r="J245" s="125"/>
      <c r="K245" s="125"/>
      <c r="L245" s="125"/>
      <c r="M245" s="126"/>
      <c r="N245" s="126"/>
      <c r="O245" s="126"/>
      <c r="P245" s="126"/>
      <c r="Q245" s="126"/>
      <c r="R245" s="126"/>
      <c r="S245" s="126"/>
      <c r="T245" s="126"/>
      <c r="U245" s="126"/>
      <c r="V245" s="125"/>
      <c r="W245" s="126"/>
      <c r="X245" s="126"/>
      <c r="Y245" s="126"/>
      <c r="Z245" s="125"/>
      <c r="AA245" s="125"/>
      <c r="AB245" s="125"/>
      <c r="AC245" s="125"/>
    </row>
    <row r="246" spans="1:29" ht="23.25" customHeight="1">
      <c r="A246" s="103">
        <v>243</v>
      </c>
      <c r="C246" s="121"/>
      <c r="D246" s="122"/>
      <c r="G246" s="123"/>
      <c r="H246" s="124"/>
      <c r="I246" s="125"/>
      <c r="J246" s="125"/>
      <c r="K246" s="125"/>
      <c r="L246" s="126"/>
      <c r="M246" s="126"/>
      <c r="N246" s="126"/>
      <c r="O246" s="126"/>
      <c r="P246" s="126"/>
      <c r="Q246" s="125"/>
      <c r="R246" s="126"/>
      <c r="S246" s="126"/>
      <c r="T246" s="126"/>
      <c r="U246" s="126"/>
      <c r="V246" s="126"/>
      <c r="W246" s="126"/>
      <c r="X246" s="126"/>
      <c r="Y246" s="126"/>
      <c r="Z246" s="125"/>
      <c r="AA246" s="125"/>
      <c r="AB246" s="125"/>
      <c r="AC246" s="125"/>
    </row>
    <row r="247" spans="1:32" ht="23.25" customHeight="1">
      <c r="A247" s="103">
        <v>244</v>
      </c>
      <c r="C247" s="121"/>
      <c r="D247" s="122"/>
      <c r="G247" s="123"/>
      <c r="H247" s="124"/>
      <c r="I247" s="125"/>
      <c r="J247" s="125"/>
      <c r="K247" s="125"/>
      <c r="L247" s="125"/>
      <c r="M247" s="126"/>
      <c r="N247" s="126"/>
      <c r="O247" s="126"/>
      <c r="P247" s="126"/>
      <c r="Q247" s="126"/>
      <c r="R247" s="126"/>
      <c r="S247" s="126"/>
      <c r="T247" s="125"/>
      <c r="U247" s="126"/>
      <c r="V247" s="126"/>
      <c r="W247" s="126"/>
      <c r="X247" s="126"/>
      <c r="Y247" s="126"/>
      <c r="Z247" s="126"/>
      <c r="AA247" s="125"/>
      <c r="AB247" s="125"/>
      <c r="AC247" s="125"/>
      <c r="AD247" s="125"/>
      <c r="AE247" s="125"/>
      <c r="AF247" s="125"/>
    </row>
    <row r="248" spans="1:31" ht="23.25" customHeight="1">
      <c r="A248" s="103">
        <v>245</v>
      </c>
      <c r="C248" s="121"/>
      <c r="D248" s="122"/>
      <c r="G248" s="123"/>
      <c r="H248" s="124"/>
      <c r="I248" s="125"/>
      <c r="J248" s="125"/>
      <c r="K248" s="125"/>
      <c r="L248" s="126"/>
      <c r="M248" s="126"/>
      <c r="N248" s="126"/>
      <c r="O248" s="126"/>
      <c r="P248" s="126"/>
      <c r="Q248" s="126"/>
      <c r="R248" s="126"/>
      <c r="S248" s="126"/>
      <c r="T248" s="125"/>
      <c r="U248" s="126"/>
      <c r="V248" s="126"/>
      <c r="W248" s="126"/>
      <c r="X248" s="126"/>
      <c r="Y248" s="126"/>
      <c r="Z248" s="126"/>
      <c r="AA248" s="126"/>
      <c r="AB248" s="126"/>
      <c r="AC248" s="125"/>
      <c r="AD248" s="125"/>
      <c r="AE248" s="125"/>
    </row>
    <row r="249" spans="1:30" ht="23.25" customHeight="1">
      <c r="A249" s="103">
        <v>246</v>
      </c>
      <c r="C249" s="121"/>
      <c r="D249" s="122"/>
      <c r="G249" s="123"/>
      <c r="H249" s="124"/>
      <c r="I249" s="125"/>
      <c r="J249" s="125"/>
      <c r="K249" s="125"/>
      <c r="L249" s="125"/>
      <c r="M249" s="126"/>
      <c r="N249" s="126"/>
      <c r="O249" s="126"/>
      <c r="P249" s="126"/>
      <c r="Q249" s="125"/>
      <c r="R249" s="126"/>
      <c r="S249" s="126"/>
      <c r="T249" s="126"/>
      <c r="U249" s="126"/>
      <c r="V249" s="126"/>
      <c r="W249" s="126"/>
      <c r="X249" s="126"/>
      <c r="Y249" s="126"/>
      <c r="Z249" s="126"/>
      <c r="AA249" s="125"/>
      <c r="AB249" s="125"/>
      <c r="AC249" s="125"/>
      <c r="AD249" s="125"/>
    </row>
    <row r="250" spans="1:29" ht="23.25" customHeight="1">
      <c r="A250" s="103">
        <v>247</v>
      </c>
      <c r="C250" s="121"/>
      <c r="D250" s="122"/>
      <c r="G250" s="123"/>
      <c r="H250" s="124"/>
      <c r="I250" s="125"/>
      <c r="J250" s="125"/>
      <c r="K250" s="125"/>
      <c r="L250" s="126"/>
      <c r="M250" s="126"/>
      <c r="N250" s="126"/>
      <c r="O250" s="126"/>
      <c r="P250" s="126"/>
      <c r="Q250" s="126"/>
      <c r="R250" s="126"/>
      <c r="S250" s="126"/>
      <c r="T250" s="126"/>
      <c r="U250" s="126"/>
      <c r="V250" s="126"/>
      <c r="W250" s="126"/>
      <c r="X250" s="126"/>
      <c r="Y250" s="125"/>
      <c r="Z250" s="125"/>
      <c r="AA250" s="125"/>
      <c r="AB250" s="125"/>
      <c r="AC250" s="125"/>
    </row>
    <row r="251" spans="1:31" ht="23.25" customHeight="1">
      <c r="A251" s="103">
        <v>248</v>
      </c>
      <c r="C251" s="121"/>
      <c r="D251" s="122"/>
      <c r="G251" s="123"/>
      <c r="H251" s="124"/>
      <c r="I251" s="125"/>
      <c r="J251" s="125"/>
      <c r="K251" s="125"/>
      <c r="L251" s="126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125"/>
      <c r="AA251" s="126"/>
      <c r="AB251" s="125"/>
      <c r="AC251" s="125"/>
      <c r="AD251" s="125"/>
      <c r="AE251" s="125"/>
    </row>
    <row r="252" spans="1:31" ht="23.25" customHeight="1">
      <c r="A252" s="103">
        <v>249</v>
      </c>
      <c r="C252" s="121"/>
      <c r="D252" s="122"/>
      <c r="G252" s="123"/>
      <c r="H252" s="124"/>
      <c r="I252" s="125"/>
      <c r="J252" s="125"/>
      <c r="K252" s="125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6"/>
      <c r="X252" s="126"/>
      <c r="Y252" s="125"/>
      <c r="Z252" s="125"/>
      <c r="AA252" s="125"/>
      <c r="AB252" s="125"/>
      <c r="AC252" s="125"/>
      <c r="AD252" s="125"/>
      <c r="AE252" s="125"/>
    </row>
    <row r="253" spans="1:31" ht="23.25" customHeight="1">
      <c r="A253" s="103">
        <v>250</v>
      </c>
      <c r="C253" s="121"/>
      <c r="D253" s="122"/>
      <c r="G253" s="123"/>
      <c r="H253" s="124"/>
      <c r="I253" s="125"/>
      <c r="J253" s="125"/>
      <c r="K253" s="125"/>
      <c r="L253" s="126"/>
      <c r="M253" s="125"/>
      <c r="N253" s="126"/>
      <c r="O253" s="126"/>
      <c r="P253" s="126"/>
      <c r="Q253" s="125"/>
      <c r="R253" s="125"/>
      <c r="S253" s="126"/>
      <c r="T253" s="126"/>
      <c r="U253" s="126"/>
      <c r="V253" s="126"/>
      <c r="W253" s="126"/>
      <c r="X253" s="126"/>
      <c r="Y253" s="126"/>
      <c r="Z253" s="126"/>
      <c r="AA253" s="126"/>
      <c r="AB253" s="126"/>
      <c r="AC253" s="125"/>
      <c r="AD253" s="125"/>
      <c r="AE253" s="125"/>
    </row>
    <row r="254" spans="1:29" ht="23.25" customHeight="1">
      <c r="A254" s="103">
        <v>251</v>
      </c>
      <c r="C254" s="121"/>
      <c r="D254" s="122"/>
      <c r="G254" s="123"/>
      <c r="H254" s="124"/>
      <c r="I254" s="125"/>
      <c r="J254" s="125"/>
      <c r="K254" s="125"/>
      <c r="L254" s="126"/>
      <c r="M254" s="126"/>
      <c r="N254" s="126"/>
      <c r="O254" s="126"/>
      <c r="P254" s="126"/>
      <c r="Q254" s="126"/>
      <c r="R254" s="125"/>
      <c r="S254" s="126"/>
      <c r="T254" s="126"/>
      <c r="U254" s="126"/>
      <c r="V254" s="126"/>
      <c r="W254" s="126"/>
      <c r="X254" s="126"/>
      <c r="Y254" s="125"/>
      <c r="Z254" s="125"/>
      <c r="AA254" s="125"/>
      <c r="AB254" s="125"/>
      <c r="AC254" s="125"/>
    </row>
    <row r="255" spans="1:31" ht="23.25" customHeight="1">
      <c r="A255" s="103">
        <v>252</v>
      </c>
      <c r="C255" s="121"/>
      <c r="D255" s="122"/>
      <c r="G255" s="123"/>
      <c r="H255" s="124"/>
      <c r="I255" s="125"/>
      <c r="J255" s="125"/>
      <c r="K255" s="125"/>
      <c r="L255" s="126"/>
      <c r="M255" s="125"/>
      <c r="N255" s="126"/>
      <c r="O255" s="126"/>
      <c r="P255" s="126"/>
      <c r="Q255" s="126"/>
      <c r="R255" s="126"/>
      <c r="S255" s="126"/>
      <c r="T255" s="126"/>
      <c r="U255" s="126"/>
      <c r="V255" s="126"/>
      <c r="W255" s="125"/>
      <c r="X255" s="125"/>
      <c r="Y255" s="126"/>
      <c r="Z255" s="126"/>
      <c r="AA255" s="126"/>
      <c r="AB255" s="126"/>
      <c r="AC255" s="126"/>
      <c r="AD255" s="126"/>
      <c r="AE255" s="126"/>
    </row>
    <row r="256" spans="1:29" ht="23.25" customHeight="1">
      <c r="A256" s="103">
        <v>253</v>
      </c>
      <c r="C256" s="121"/>
      <c r="D256" s="122"/>
      <c r="G256" s="123"/>
      <c r="H256" s="124"/>
      <c r="I256" s="125"/>
      <c r="J256" s="125"/>
      <c r="K256" s="125"/>
      <c r="L256" s="125"/>
      <c r="M256" s="126"/>
      <c r="N256" s="125"/>
      <c r="O256" s="126"/>
      <c r="P256" s="126"/>
      <c r="Q256" s="126"/>
      <c r="R256" s="126"/>
      <c r="S256" s="125"/>
      <c r="T256" s="126"/>
      <c r="U256" s="125"/>
      <c r="V256" s="126"/>
      <c r="W256" s="126"/>
      <c r="X256" s="126"/>
      <c r="Y256" s="126"/>
      <c r="Z256" s="126"/>
      <c r="AA256" s="125"/>
      <c r="AB256" s="125"/>
      <c r="AC256" s="125"/>
    </row>
    <row r="257" spans="1:29" ht="23.25" customHeight="1">
      <c r="A257" s="103">
        <v>254</v>
      </c>
      <c r="C257" s="121"/>
      <c r="D257" s="122"/>
      <c r="G257" s="123"/>
      <c r="H257" s="124"/>
      <c r="I257" s="125"/>
      <c r="J257" s="125"/>
      <c r="K257" s="125"/>
      <c r="L257" s="125"/>
      <c r="M257" s="126"/>
      <c r="N257" s="126"/>
      <c r="O257" s="126"/>
      <c r="P257" s="126"/>
      <c r="Q257" s="126"/>
      <c r="R257" s="126"/>
      <c r="S257" s="126"/>
      <c r="T257" s="126"/>
      <c r="U257" s="126"/>
      <c r="V257" s="125"/>
      <c r="W257" s="126"/>
      <c r="X257" s="126"/>
      <c r="Y257" s="126"/>
      <c r="Z257" s="125"/>
      <c r="AA257" s="125"/>
      <c r="AB257" s="125"/>
      <c r="AC257" s="125"/>
    </row>
    <row r="258" spans="1:29" ht="23.25" customHeight="1">
      <c r="A258" s="103">
        <v>255</v>
      </c>
      <c r="C258" s="121"/>
      <c r="D258" s="122"/>
      <c r="G258" s="123"/>
      <c r="H258" s="124"/>
      <c r="I258" s="125"/>
      <c r="J258" s="125"/>
      <c r="K258" s="125"/>
      <c r="L258" s="126"/>
      <c r="M258" s="126"/>
      <c r="N258" s="126"/>
      <c r="O258" s="126"/>
      <c r="P258" s="126"/>
      <c r="Q258" s="126"/>
      <c r="R258" s="126"/>
      <c r="S258" s="125"/>
      <c r="T258" s="126"/>
      <c r="U258" s="126"/>
      <c r="V258" s="126"/>
      <c r="W258" s="126"/>
      <c r="X258" s="125"/>
      <c r="Y258" s="125"/>
      <c r="Z258" s="125"/>
      <c r="AA258" s="125"/>
      <c r="AB258" s="125"/>
      <c r="AC258" s="125"/>
    </row>
    <row r="259" spans="1:29" ht="23.25" customHeight="1">
      <c r="A259" s="103">
        <v>256</v>
      </c>
      <c r="C259" s="121"/>
      <c r="D259" s="122"/>
      <c r="G259" s="123"/>
      <c r="H259" s="124"/>
      <c r="I259" s="125"/>
      <c r="J259" s="125"/>
      <c r="K259" s="125"/>
      <c r="L259" s="126"/>
      <c r="M259" s="126"/>
      <c r="N259" s="126"/>
      <c r="O259" s="126"/>
      <c r="P259" s="126"/>
      <c r="Q259" s="126"/>
      <c r="R259" s="126"/>
      <c r="S259" s="125"/>
      <c r="T259" s="126"/>
      <c r="U259" s="125"/>
      <c r="V259" s="126"/>
      <c r="W259" s="125"/>
      <c r="X259" s="125"/>
      <c r="Y259" s="126"/>
      <c r="Z259" s="125"/>
      <c r="AA259" s="125"/>
      <c r="AB259" s="125"/>
      <c r="AC259" s="125"/>
    </row>
    <row r="260" spans="1:29" ht="23.25" customHeight="1">
      <c r="A260" s="103">
        <v>257</v>
      </c>
      <c r="C260" s="121"/>
      <c r="D260" s="122"/>
      <c r="G260" s="123"/>
      <c r="H260" s="124"/>
      <c r="I260" s="125"/>
      <c r="J260" s="125"/>
      <c r="K260" s="125"/>
      <c r="L260" s="126"/>
      <c r="M260" s="126"/>
      <c r="N260" s="126"/>
      <c r="O260" s="126"/>
      <c r="P260" s="126"/>
      <c r="Q260" s="125"/>
      <c r="R260" s="126"/>
      <c r="S260" s="125"/>
      <c r="T260" s="126"/>
      <c r="U260" s="126"/>
      <c r="V260" s="126"/>
      <c r="W260" s="126"/>
      <c r="X260" s="126"/>
      <c r="Y260" s="126"/>
      <c r="Z260" s="125"/>
      <c r="AA260" s="125"/>
      <c r="AB260" s="125"/>
      <c r="AC260" s="125"/>
    </row>
    <row r="261" spans="1:30" ht="23.25" customHeight="1">
      <c r="A261" s="103">
        <v>258</v>
      </c>
      <c r="C261" s="121"/>
      <c r="D261" s="122"/>
      <c r="G261" s="123"/>
      <c r="H261" s="124"/>
      <c r="I261" s="125"/>
      <c r="J261" s="125"/>
      <c r="K261" s="125"/>
      <c r="L261" s="126"/>
      <c r="M261" s="126"/>
      <c r="N261" s="126"/>
      <c r="O261" s="126"/>
      <c r="P261" s="125"/>
      <c r="Q261" s="126"/>
      <c r="R261" s="126"/>
      <c r="S261" s="125"/>
      <c r="T261" s="126"/>
      <c r="U261" s="125"/>
      <c r="V261" s="126"/>
      <c r="W261" s="125"/>
      <c r="X261" s="125"/>
      <c r="Y261" s="125"/>
      <c r="Z261" s="125"/>
      <c r="AA261" s="125"/>
      <c r="AB261" s="125"/>
      <c r="AC261" s="125"/>
      <c r="AD261" s="125"/>
    </row>
    <row r="262" spans="1:29" ht="23.25" customHeight="1">
      <c r="A262" s="103">
        <v>259</v>
      </c>
      <c r="C262" s="121"/>
      <c r="D262" s="122"/>
      <c r="G262" s="123"/>
      <c r="H262" s="124"/>
      <c r="I262" s="125"/>
      <c r="J262" s="125"/>
      <c r="K262" s="125"/>
      <c r="L262" s="126"/>
      <c r="M262" s="125"/>
      <c r="N262" s="126"/>
      <c r="O262" s="125"/>
      <c r="P262" s="125"/>
      <c r="Q262" s="125"/>
      <c r="R262" s="125"/>
      <c r="S262" s="125"/>
      <c r="T262" s="125"/>
      <c r="U262" s="125"/>
      <c r="V262" s="125"/>
      <c r="W262" s="125"/>
      <c r="X262" s="125"/>
      <c r="Y262" s="125"/>
      <c r="Z262" s="125"/>
      <c r="AA262" s="125"/>
      <c r="AB262" s="125"/>
      <c r="AC262" s="125"/>
    </row>
    <row r="263" spans="1:31" ht="23.25" customHeight="1">
      <c r="A263" s="103">
        <v>260</v>
      </c>
      <c r="C263" s="121"/>
      <c r="D263" s="122"/>
      <c r="G263" s="123"/>
      <c r="H263" s="124"/>
      <c r="I263" s="125"/>
      <c r="J263" s="125"/>
      <c r="K263" s="126"/>
      <c r="L263" s="126"/>
      <c r="M263" s="125"/>
      <c r="N263" s="126"/>
      <c r="O263" s="126"/>
      <c r="P263" s="126"/>
      <c r="Q263" s="125"/>
      <c r="R263" s="126"/>
      <c r="S263" s="126"/>
      <c r="T263" s="125"/>
      <c r="U263" s="126"/>
      <c r="V263" s="126"/>
      <c r="W263" s="125"/>
      <c r="X263" s="126"/>
      <c r="Y263" s="126"/>
      <c r="Z263" s="126"/>
      <c r="AA263" s="126"/>
      <c r="AB263" s="126"/>
      <c r="AC263" s="125"/>
      <c r="AD263" s="125"/>
      <c r="AE263" s="125"/>
    </row>
    <row r="264" spans="1:30" ht="23.25" customHeight="1">
      <c r="A264" s="103">
        <v>261</v>
      </c>
      <c r="C264" s="121"/>
      <c r="D264" s="122"/>
      <c r="G264" s="123"/>
      <c r="H264" s="124"/>
      <c r="I264" s="125"/>
      <c r="J264" s="125"/>
      <c r="K264" s="125"/>
      <c r="L264" s="126"/>
      <c r="M264" s="12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X264" s="126"/>
      <c r="Y264" s="126"/>
      <c r="Z264" s="126"/>
      <c r="AA264" s="125"/>
      <c r="AB264" s="125"/>
      <c r="AC264" s="125"/>
      <c r="AD264" s="125"/>
    </row>
    <row r="265" spans="1:31" ht="23.25" customHeight="1">
      <c r="A265" s="103">
        <v>262</v>
      </c>
      <c r="C265" s="121"/>
      <c r="D265" s="122"/>
      <c r="G265" s="123"/>
      <c r="H265" s="124"/>
      <c r="I265" s="125"/>
      <c r="J265" s="125"/>
      <c r="K265" s="125"/>
      <c r="L265" s="126"/>
      <c r="M265" s="126"/>
      <c r="N265" s="126"/>
      <c r="O265" s="126"/>
      <c r="P265" s="126"/>
      <c r="Q265" s="126"/>
      <c r="R265" s="126"/>
      <c r="S265" s="126"/>
      <c r="T265" s="126"/>
      <c r="U265" s="126"/>
      <c r="V265" s="126"/>
      <c r="W265" s="126"/>
      <c r="X265" s="126"/>
      <c r="Y265" s="125"/>
      <c r="Z265" s="125"/>
      <c r="AA265" s="125"/>
      <c r="AB265" s="125"/>
      <c r="AC265" s="125"/>
      <c r="AD265" s="125"/>
      <c r="AE265" s="125"/>
    </row>
    <row r="266" spans="1:30" ht="23.25" customHeight="1">
      <c r="A266" s="103">
        <v>263</v>
      </c>
      <c r="C266" s="121"/>
      <c r="D266" s="122"/>
      <c r="G266" s="123"/>
      <c r="H266" s="124"/>
      <c r="I266" s="125"/>
      <c r="J266" s="125"/>
      <c r="K266" s="125"/>
      <c r="L266" s="125"/>
      <c r="M266" s="126"/>
      <c r="N266" s="125"/>
      <c r="O266" s="126"/>
      <c r="P266" s="126"/>
      <c r="Q266" s="126"/>
      <c r="R266" s="126"/>
      <c r="S266" s="125"/>
      <c r="T266" s="126"/>
      <c r="U266" s="125"/>
      <c r="V266" s="126"/>
      <c r="W266" s="126"/>
      <c r="X266" s="126"/>
      <c r="Y266" s="126"/>
      <c r="Z266" s="126"/>
      <c r="AA266" s="125"/>
      <c r="AB266" s="125"/>
      <c r="AC266" s="125"/>
      <c r="AD266" s="125"/>
    </row>
    <row r="267" spans="1:29" ht="23.25" customHeight="1">
      <c r="A267" s="103">
        <v>264</v>
      </c>
      <c r="C267" s="121"/>
      <c r="D267" s="122"/>
      <c r="G267" s="123"/>
      <c r="H267" s="124"/>
      <c r="I267" s="125"/>
      <c r="J267" s="125"/>
      <c r="K267" s="125"/>
      <c r="L267" s="126"/>
      <c r="M267" s="126"/>
      <c r="N267" s="126"/>
      <c r="O267" s="126"/>
      <c r="P267" s="126"/>
      <c r="Q267" s="126"/>
      <c r="R267" s="126"/>
      <c r="S267" s="128"/>
      <c r="T267" s="126"/>
      <c r="U267" s="126"/>
      <c r="V267" s="126"/>
      <c r="W267" s="126"/>
      <c r="X267" s="126"/>
      <c r="Y267" s="126"/>
      <c r="Z267" s="125"/>
      <c r="AA267" s="125"/>
      <c r="AB267" s="125"/>
      <c r="AC267" s="125"/>
    </row>
    <row r="268" spans="1:31" ht="23.25" customHeight="1">
      <c r="A268" s="103">
        <v>265</v>
      </c>
      <c r="C268" s="121"/>
      <c r="D268" s="122"/>
      <c r="G268" s="123"/>
      <c r="H268" s="124"/>
      <c r="I268" s="125"/>
      <c r="J268" s="125"/>
      <c r="K268" s="125"/>
      <c r="L268" s="125"/>
      <c r="M268" s="126"/>
      <c r="N268" s="125"/>
      <c r="O268" s="126"/>
      <c r="P268" s="126"/>
      <c r="Q268" s="125"/>
      <c r="R268" s="126"/>
      <c r="S268" s="126"/>
      <c r="T268" s="125"/>
      <c r="U268" s="126"/>
      <c r="V268" s="126"/>
      <c r="W268" s="126"/>
      <c r="X268" s="126"/>
      <c r="Y268" s="126"/>
      <c r="Z268" s="126"/>
      <c r="AA268" s="125"/>
      <c r="AB268" s="125"/>
      <c r="AC268" s="125"/>
      <c r="AD268" s="125"/>
      <c r="AE268" s="125"/>
    </row>
    <row r="269" spans="1:29" ht="23.25" customHeight="1">
      <c r="A269" s="103">
        <v>266</v>
      </c>
      <c r="C269" s="121"/>
      <c r="D269" s="122"/>
      <c r="G269" s="123"/>
      <c r="H269" s="124"/>
      <c r="I269" s="125"/>
      <c r="J269" s="125"/>
      <c r="K269" s="125"/>
      <c r="L269" s="126"/>
      <c r="M269" s="126"/>
      <c r="N269" s="125"/>
      <c r="O269" s="126"/>
      <c r="P269" s="126"/>
      <c r="Q269" s="126"/>
      <c r="R269" s="125"/>
      <c r="S269" s="126"/>
      <c r="T269" s="126"/>
      <c r="U269" s="126"/>
      <c r="V269" s="126"/>
      <c r="W269" s="126"/>
      <c r="X269" s="126"/>
      <c r="Y269" s="125"/>
      <c r="Z269" s="125"/>
      <c r="AA269" s="125"/>
      <c r="AB269" s="125"/>
      <c r="AC269" s="125"/>
    </row>
    <row r="270" spans="1:33" ht="23.25" customHeight="1">
      <c r="A270" s="103">
        <v>267</v>
      </c>
      <c r="C270" s="121"/>
      <c r="D270" s="122"/>
      <c r="G270" s="123"/>
      <c r="H270" s="124"/>
      <c r="I270" s="125"/>
      <c r="J270" s="125"/>
      <c r="K270" s="125"/>
      <c r="L270" s="126"/>
      <c r="M270" s="126"/>
      <c r="N270" s="126"/>
      <c r="O270" s="126"/>
      <c r="P270" s="126"/>
      <c r="Q270" s="125"/>
      <c r="R270" s="126"/>
      <c r="S270" s="125"/>
      <c r="T270" s="125"/>
      <c r="U270" s="126"/>
      <c r="V270" s="125"/>
      <c r="W270" s="125"/>
      <c r="X270" s="125"/>
      <c r="Y270" s="125"/>
      <c r="Z270" s="126"/>
      <c r="AA270" s="126"/>
      <c r="AB270" s="125"/>
      <c r="AC270" s="125"/>
      <c r="AD270" s="125"/>
      <c r="AE270" s="125"/>
      <c r="AF270" s="125"/>
      <c r="AG270" s="125"/>
    </row>
    <row r="271" spans="1:29" ht="23.25" customHeight="1">
      <c r="A271" s="103">
        <v>268</v>
      </c>
      <c r="C271" s="121"/>
      <c r="D271" s="122"/>
      <c r="G271" s="123"/>
      <c r="H271" s="124"/>
      <c r="I271" s="125"/>
      <c r="J271" s="125"/>
      <c r="K271" s="125"/>
      <c r="L271" s="126"/>
      <c r="M271" s="126"/>
      <c r="N271" s="126"/>
      <c r="O271" s="126"/>
      <c r="P271" s="126"/>
      <c r="Q271" s="126"/>
      <c r="R271" s="126"/>
      <c r="S271" s="126"/>
      <c r="T271" s="125"/>
      <c r="U271" s="125"/>
      <c r="V271" s="126"/>
      <c r="W271" s="126"/>
      <c r="X271" s="126"/>
      <c r="Y271" s="126"/>
      <c r="Z271" s="126"/>
      <c r="AA271" s="125"/>
      <c r="AB271" s="125"/>
      <c r="AC271" s="125"/>
    </row>
    <row r="272" spans="1:29" ht="23.25" customHeight="1">
      <c r="A272" s="103">
        <v>269</v>
      </c>
      <c r="C272" s="121"/>
      <c r="D272" s="122"/>
      <c r="G272" s="123"/>
      <c r="H272" s="124"/>
      <c r="I272" s="125"/>
      <c r="J272" s="125"/>
      <c r="K272" s="125"/>
      <c r="L272" s="126"/>
      <c r="M272" s="126"/>
      <c r="N272" s="126"/>
      <c r="O272" s="126"/>
      <c r="P272" s="125"/>
      <c r="Q272" s="125"/>
      <c r="R272" s="126"/>
      <c r="S272" s="125"/>
      <c r="T272" s="125"/>
      <c r="U272" s="126"/>
      <c r="V272" s="125"/>
      <c r="W272" s="125"/>
      <c r="X272" s="125"/>
      <c r="Y272" s="125"/>
      <c r="Z272" s="125"/>
      <c r="AA272" s="125"/>
      <c r="AB272" s="125"/>
      <c r="AC272" s="125"/>
    </row>
    <row r="273" spans="1:29" ht="23.25" customHeight="1">
      <c r="A273" s="103">
        <v>270</v>
      </c>
      <c r="C273" s="121"/>
      <c r="D273" s="122"/>
      <c r="G273" s="123"/>
      <c r="H273" s="124"/>
      <c r="I273" s="125"/>
      <c r="J273" s="125"/>
      <c r="K273" s="125"/>
      <c r="L273" s="126"/>
      <c r="M273" s="126"/>
      <c r="N273" s="125"/>
      <c r="O273" s="126"/>
      <c r="P273" s="126"/>
      <c r="Q273" s="125"/>
      <c r="R273" s="126"/>
      <c r="S273" s="126"/>
      <c r="T273" s="125"/>
      <c r="U273" s="126"/>
      <c r="V273" s="126"/>
      <c r="W273" s="126"/>
      <c r="X273" s="126"/>
      <c r="Y273" s="126"/>
      <c r="Z273" s="126"/>
      <c r="AA273" s="125"/>
      <c r="AB273" s="125"/>
      <c r="AC273" s="125"/>
    </row>
    <row r="274" spans="1:31" ht="23.25" customHeight="1">
      <c r="A274" s="103">
        <v>271</v>
      </c>
      <c r="C274" s="121"/>
      <c r="D274" s="122"/>
      <c r="G274" s="123"/>
      <c r="H274" s="124"/>
      <c r="I274" s="125"/>
      <c r="J274" s="125"/>
      <c r="K274" s="125"/>
      <c r="L274" s="126"/>
      <c r="M274" s="126"/>
      <c r="N274" s="126"/>
      <c r="O274" s="126"/>
      <c r="P274" s="126"/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  <c r="AA274" s="126"/>
      <c r="AB274" s="126"/>
      <c r="AC274" s="125"/>
      <c r="AD274" s="125"/>
      <c r="AE274" s="125"/>
    </row>
    <row r="275" spans="1:29" ht="23.25" customHeight="1">
      <c r="A275" s="103">
        <v>272</v>
      </c>
      <c r="C275" s="121"/>
      <c r="D275" s="122"/>
      <c r="G275" s="123"/>
      <c r="H275" s="124"/>
      <c r="I275" s="125"/>
      <c r="J275" s="125"/>
      <c r="K275" s="125"/>
      <c r="L275" s="126"/>
      <c r="M275" s="126"/>
      <c r="N275" s="126"/>
      <c r="O275" s="126"/>
      <c r="P275" s="126"/>
      <c r="Q275" s="126"/>
      <c r="R275" s="125"/>
      <c r="S275" s="126"/>
      <c r="T275" s="126"/>
      <c r="U275" s="126"/>
      <c r="V275" s="126"/>
      <c r="W275" s="126"/>
      <c r="X275" s="126"/>
      <c r="Y275" s="125"/>
      <c r="Z275" s="125"/>
      <c r="AA275" s="125"/>
      <c r="AB275" s="125"/>
      <c r="AC275" s="125"/>
    </row>
    <row r="276" spans="1:29" ht="23.25" customHeight="1">
      <c r="A276" s="103">
        <v>273</v>
      </c>
      <c r="C276" s="121"/>
      <c r="D276" s="122"/>
      <c r="G276" s="123"/>
      <c r="H276" s="124"/>
      <c r="I276" s="125"/>
      <c r="J276" s="125"/>
      <c r="K276" s="125"/>
      <c r="L276" s="126"/>
      <c r="M276" s="126"/>
      <c r="N276" s="126"/>
      <c r="O276" s="126"/>
      <c r="P276" s="126"/>
      <c r="Q276" s="126"/>
      <c r="R276" s="125"/>
      <c r="S276" s="126"/>
      <c r="T276" s="126"/>
      <c r="U276" s="126"/>
      <c r="V276" s="126"/>
      <c r="W276" s="126"/>
      <c r="X276" s="126"/>
      <c r="Y276" s="125"/>
      <c r="Z276" s="125"/>
      <c r="AA276" s="125"/>
      <c r="AB276" s="125"/>
      <c r="AC276" s="125"/>
    </row>
    <row r="277" spans="1:30" ht="23.25" customHeight="1">
      <c r="A277" s="103">
        <v>274</v>
      </c>
      <c r="C277" s="121"/>
      <c r="D277" s="122"/>
      <c r="G277" s="123"/>
      <c r="H277" s="124"/>
      <c r="I277" s="125"/>
      <c r="J277" s="125"/>
      <c r="K277" s="125"/>
      <c r="L277" s="126"/>
      <c r="M277" s="125"/>
      <c r="N277" s="126"/>
      <c r="O277" s="126"/>
      <c r="P277" s="126"/>
      <c r="Q277" s="126"/>
      <c r="R277" s="126"/>
      <c r="S277" s="125"/>
      <c r="T277" s="126"/>
      <c r="U277" s="126"/>
      <c r="V277" s="126"/>
      <c r="W277" s="126"/>
      <c r="X277" s="125"/>
      <c r="Y277" s="125"/>
      <c r="Z277" s="125"/>
      <c r="AA277" s="125"/>
      <c r="AB277" s="125"/>
      <c r="AC277" s="125"/>
      <c r="AD277" s="125"/>
    </row>
    <row r="278" spans="1:29" ht="23.25" customHeight="1">
      <c r="A278" s="103">
        <v>275</v>
      </c>
      <c r="C278" s="121"/>
      <c r="D278" s="122"/>
      <c r="G278" s="123"/>
      <c r="H278" s="124"/>
      <c r="I278" s="125"/>
      <c r="J278" s="125"/>
      <c r="K278" s="125"/>
      <c r="L278" s="125"/>
      <c r="M278" s="126"/>
      <c r="N278" s="125"/>
      <c r="O278" s="126"/>
      <c r="P278" s="126"/>
      <c r="Q278" s="126"/>
      <c r="R278" s="126"/>
      <c r="S278" s="125"/>
      <c r="T278" s="126"/>
      <c r="U278" s="125"/>
      <c r="V278" s="126"/>
      <c r="W278" s="126"/>
      <c r="X278" s="126"/>
      <c r="Y278" s="126"/>
      <c r="Z278" s="126"/>
      <c r="AA278" s="125"/>
      <c r="AB278" s="125"/>
      <c r="AC278" s="125"/>
    </row>
    <row r="279" spans="1:29" ht="23.25" customHeight="1">
      <c r="A279" s="103">
        <v>276</v>
      </c>
      <c r="C279" s="121"/>
      <c r="D279" s="122"/>
      <c r="G279" s="123"/>
      <c r="H279" s="124"/>
      <c r="I279" s="125"/>
      <c r="J279" s="125"/>
      <c r="K279" s="125"/>
      <c r="L279" s="125"/>
      <c r="M279" s="126"/>
      <c r="N279" s="125"/>
      <c r="O279" s="126"/>
      <c r="P279" s="126"/>
      <c r="Q279" s="125"/>
      <c r="R279" s="126"/>
      <c r="S279" s="126"/>
      <c r="T279" s="125"/>
      <c r="U279" s="125"/>
      <c r="V279" s="125"/>
      <c r="W279" s="126"/>
      <c r="X279" s="126"/>
      <c r="Y279" s="126"/>
      <c r="Z279" s="126"/>
      <c r="AA279" s="125"/>
      <c r="AB279" s="125"/>
      <c r="AC279" s="125"/>
    </row>
    <row r="280" spans="1:29" ht="23.25" customHeight="1">
      <c r="A280" s="103">
        <v>277</v>
      </c>
      <c r="C280" s="121"/>
      <c r="D280" s="122"/>
      <c r="G280" s="123"/>
      <c r="H280" s="124"/>
      <c r="I280" s="125"/>
      <c r="J280" s="125"/>
      <c r="K280" s="126"/>
      <c r="L280" s="126"/>
      <c r="M280" s="126"/>
      <c r="N280" s="126"/>
      <c r="O280" s="126"/>
      <c r="P280" s="126"/>
      <c r="Q280" s="126"/>
      <c r="R280" s="126"/>
      <c r="S280" s="126"/>
      <c r="T280" s="126"/>
      <c r="U280" s="126"/>
      <c r="V280" s="126"/>
      <c r="W280" s="126"/>
      <c r="X280" s="126"/>
      <c r="Y280" s="126"/>
      <c r="Z280" s="125"/>
      <c r="AA280" s="125"/>
      <c r="AB280" s="125"/>
      <c r="AC280" s="125"/>
    </row>
    <row r="281" spans="1:29" ht="23.25" customHeight="1">
      <c r="A281" s="103">
        <v>278</v>
      </c>
      <c r="C281" s="121"/>
      <c r="D281" s="122"/>
      <c r="G281" s="123"/>
      <c r="H281" s="124"/>
      <c r="I281" s="125"/>
      <c r="J281" s="125"/>
      <c r="K281" s="125"/>
      <c r="L281" s="126"/>
      <c r="M281" s="126"/>
      <c r="N281" s="126"/>
      <c r="O281" s="126"/>
      <c r="P281" s="126"/>
      <c r="Q281" s="126"/>
      <c r="R281" s="125"/>
      <c r="S281" s="126"/>
      <c r="T281" s="126"/>
      <c r="U281" s="126"/>
      <c r="V281" s="126"/>
      <c r="W281" s="126"/>
      <c r="X281" s="126"/>
      <c r="Y281" s="125"/>
      <c r="Z281" s="125"/>
      <c r="AA281" s="125"/>
      <c r="AB281" s="125"/>
      <c r="AC281" s="125"/>
    </row>
    <row r="282" spans="1:32" ht="23.25" customHeight="1">
      <c r="A282" s="103">
        <v>279</v>
      </c>
      <c r="C282" s="121"/>
      <c r="D282" s="122"/>
      <c r="G282" s="123"/>
      <c r="H282" s="124"/>
      <c r="I282" s="125"/>
      <c r="J282" s="125"/>
      <c r="K282" s="125"/>
      <c r="L282" s="126"/>
      <c r="M282" s="125"/>
      <c r="N282" s="126"/>
      <c r="O282" s="126"/>
      <c r="P282" s="126"/>
      <c r="Q282" s="126"/>
      <c r="R282" s="126"/>
      <c r="S282" s="126"/>
      <c r="T282" s="126"/>
      <c r="U282" s="126"/>
      <c r="V282" s="126"/>
      <c r="W282" s="126"/>
      <c r="X282" s="125"/>
      <c r="Y282" s="126"/>
      <c r="Z282" s="126"/>
      <c r="AA282" s="126"/>
      <c r="AB282" s="126"/>
      <c r="AC282" s="126"/>
      <c r="AD282" s="126"/>
      <c r="AE282" s="126"/>
      <c r="AF282" s="126"/>
    </row>
    <row r="283" spans="1:29" ht="23.25" customHeight="1">
      <c r="A283" s="103">
        <v>280</v>
      </c>
      <c r="C283" s="121"/>
      <c r="D283" s="122"/>
      <c r="G283" s="123"/>
      <c r="H283" s="124"/>
      <c r="I283" s="125"/>
      <c r="J283" s="125"/>
      <c r="K283" s="126"/>
      <c r="L283" s="125"/>
      <c r="M283" s="126"/>
      <c r="N283" s="126"/>
      <c r="O283" s="126"/>
      <c r="P283" s="126"/>
      <c r="Q283" s="126"/>
      <c r="R283" s="126"/>
      <c r="S283" s="125"/>
      <c r="T283" s="126"/>
      <c r="U283" s="126"/>
      <c r="V283" s="126"/>
      <c r="W283" s="126"/>
      <c r="X283" s="126"/>
      <c r="Y283" s="126"/>
      <c r="Z283" s="125"/>
      <c r="AA283" s="125"/>
      <c r="AB283" s="125"/>
      <c r="AC283" s="125"/>
    </row>
    <row r="284" spans="1:32" ht="23.25" customHeight="1">
      <c r="A284" s="103">
        <v>281</v>
      </c>
      <c r="C284" s="121"/>
      <c r="D284" s="122"/>
      <c r="G284" s="123"/>
      <c r="H284" s="124"/>
      <c r="I284" s="125"/>
      <c r="J284" s="125"/>
      <c r="K284" s="125"/>
      <c r="L284" s="125"/>
      <c r="M284" s="126"/>
      <c r="N284" s="126"/>
      <c r="O284" s="126"/>
      <c r="P284" s="126"/>
      <c r="Q284" s="126"/>
      <c r="R284" s="126"/>
      <c r="S284" s="126"/>
      <c r="T284" s="125"/>
      <c r="U284" s="126"/>
      <c r="V284" s="126"/>
      <c r="W284" s="126"/>
      <c r="X284" s="126"/>
      <c r="Y284" s="126"/>
      <c r="Z284" s="126"/>
      <c r="AA284" s="125"/>
      <c r="AB284" s="125"/>
      <c r="AC284" s="125"/>
      <c r="AD284" s="125"/>
      <c r="AE284" s="125"/>
      <c r="AF284" s="125"/>
    </row>
    <row r="285" spans="1:31" ht="23.25" customHeight="1">
      <c r="A285" s="103">
        <v>282</v>
      </c>
      <c r="C285" s="121"/>
      <c r="D285" s="122"/>
      <c r="G285" s="123"/>
      <c r="H285" s="124"/>
      <c r="I285" s="125"/>
      <c r="J285" s="125"/>
      <c r="K285" s="125"/>
      <c r="L285" s="126"/>
      <c r="M285" s="125"/>
      <c r="N285" s="126"/>
      <c r="O285" s="126"/>
      <c r="P285" s="126"/>
      <c r="Q285" s="126"/>
      <c r="R285" s="125"/>
      <c r="S285" s="126"/>
      <c r="T285" s="126"/>
      <c r="U285" s="125"/>
      <c r="V285" s="126"/>
      <c r="W285" s="126"/>
      <c r="X285" s="125"/>
      <c r="Y285" s="126"/>
      <c r="Z285" s="126"/>
      <c r="AA285" s="126"/>
      <c r="AB285" s="126"/>
      <c r="AC285" s="126"/>
      <c r="AD285" s="126"/>
      <c r="AE285" s="126"/>
    </row>
    <row r="286" ht="12.75">
      <c r="A286" s="103">
        <v>283</v>
      </c>
    </row>
    <row r="287" ht="12.75">
      <c r="A287" s="103">
        <v>284</v>
      </c>
    </row>
    <row r="288" ht="12.75">
      <c r="A288" s="103">
        <v>285</v>
      </c>
    </row>
    <row r="289" ht="12.75">
      <c r="A289" s="103">
        <v>286</v>
      </c>
    </row>
    <row r="290" ht="12.75">
      <c r="A290" s="103">
        <v>287</v>
      </c>
    </row>
    <row r="291" ht="12.75">
      <c r="A291" s="103">
        <v>288</v>
      </c>
    </row>
    <row r="292" ht="12.75">
      <c r="A292" s="103">
        <v>289</v>
      </c>
    </row>
    <row r="293" ht="12.75">
      <c r="A293" s="103">
        <v>290</v>
      </c>
    </row>
    <row r="294" ht="12.75">
      <c r="A294" s="103">
        <v>291</v>
      </c>
    </row>
    <row r="295" ht="12.75">
      <c r="A295" s="103">
        <v>292</v>
      </c>
    </row>
    <row r="296" ht="12.75">
      <c r="A296" s="103">
        <v>293</v>
      </c>
    </row>
    <row r="297" ht="12.75">
      <c r="A297" s="103">
        <v>294</v>
      </c>
    </row>
    <row r="298" ht="12.75">
      <c r="A298" s="103">
        <v>295</v>
      </c>
    </row>
    <row r="299" ht="12.75">
      <c r="A299" s="103">
        <v>296</v>
      </c>
    </row>
    <row r="300" ht="12.75">
      <c r="A300" s="103">
        <v>297</v>
      </c>
    </row>
    <row r="301" ht="12.75">
      <c r="A301" s="103">
        <v>298</v>
      </c>
    </row>
    <row r="302" ht="12.75">
      <c r="A302" s="103">
        <v>299</v>
      </c>
    </row>
    <row r="303" ht="12.75">
      <c r="A303" s="103">
        <v>300</v>
      </c>
    </row>
    <row r="304" ht="12.75">
      <c r="A304" s="103">
        <v>301</v>
      </c>
    </row>
    <row r="305" ht="12.75">
      <c r="A305" s="103">
        <v>302</v>
      </c>
    </row>
    <row r="306" ht="12.75">
      <c r="A306" s="103">
        <v>303</v>
      </c>
    </row>
    <row r="307" ht="12.75">
      <c r="A307" s="103">
        <v>304</v>
      </c>
    </row>
    <row r="308" ht="12.75">
      <c r="A308" s="103">
        <v>305</v>
      </c>
    </row>
    <row r="309" ht="12.75">
      <c r="A309" s="103">
        <v>306</v>
      </c>
    </row>
    <row r="310" ht="12.75">
      <c r="A310" s="103">
        <v>307</v>
      </c>
    </row>
    <row r="311" ht="12.75">
      <c r="A311" s="103">
        <v>308</v>
      </c>
    </row>
    <row r="312" ht="12.75">
      <c r="A312" s="103">
        <v>309</v>
      </c>
    </row>
    <row r="313" ht="12.75">
      <c r="A313" s="103">
        <v>310</v>
      </c>
    </row>
    <row r="314" ht="12.75">
      <c r="A314" s="103">
        <v>311</v>
      </c>
    </row>
    <row r="315" ht="12.75">
      <c r="A315" s="103">
        <v>312</v>
      </c>
    </row>
    <row r="316" ht="12.75">
      <c r="A316" s="103">
        <v>313</v>
      </c>
    </row>
    <row r="317" ht="12.75">
      <c r="A317" s="103">
        <v>314</v>
      </c>
    </row>
    <row r="318" ht="12.75">
      <c r="A318" s="103">
        <v>315</v>
      </c>
    </row>
    <row r="319" ht="12.75">
      <c r="A319" s="103">
        <v>316</v>
      </c>
    </row>
    <row r="320" ht="12.75">
      <c r="A320" s="103">
        <v>317</v>
      </c>
    </row>
    <row r="321" ht="12.75">
      <c r="A321" s="103">
        <v>318</v>
      </c>
    </row>
    <row r="322" ht="12.75">
      <c r="A322" s="103">
        <v>319</v>
      </c>
    </row>
    <row r="323" ht="12.75">
      <c r="A323" s="103">
        <v>320</v>
      </c>
    </row>
    <row r="324" ht="12.75">
      <c r="A324" s="103">
        <v>321</v>
      </c>
    </row>
    <row r="325" ht="12.75">
      <c r="A325" s="103">
        <v>322</v>
      </c>
    </row>
    <row r="326" ht="12.75">
      <c r="A326" s="103">
        <v>323</v>
      </c>
    </row>
    <row r="327" ht="12.75">
      <c r="A327" s="103">
        <v>324</v>
      </c>
    </row>
    <row r="328" ht="12.75">
      <c r="A328" s="103">
        <v>325</v>
      </c>
    </row>
    <row r="329" ht="12.75">
      <c r="A329" s="103">
        <v>326</v>
      </c>
    </row>
    <row r="330" ht="12.75">
      <c r="A330" s="103">
        <v>327</v>
      </c>
    </row>
    <row r="331" ht="12.75">
      <c r="A331" s="103">
        <v>328</v>
      </c>
    </row>
    <row r="332" ht="12.75">
      <c r="A332" s="103">
        <v>329</v>
      </c>
    </row>
    <row r="333" ht="12.75">
      <c r="A333" s="103">
        <v>330</v>
      </c>
    </row>
    <row r="334" ht="12.75">
      <c r="A334" s="103">
        <v>331</v>
      </c>
    </row>
    <row r="335" ht="12.75">
      <c r="A335" s="103">
        <v>332</v>
      </c>
    </row>
    <row r="336" ht="12.75">
      <c r="A336" s="103">
        <v>333</v>
      </c>
    </row>
    <row r="337" ht="12.75">
      <c r="A337" s="103">
        <v>334</v>
      </c>
    </row>
    <row r="338" ht="12.75">
      <c r="A338" s="103">
        <v>335</v>
      </c>
    </row>
    <row r="339" ht="12.75">
      <c r="A339" s="103">
        <v>336</v>
      </c>
    </row>
    <row r="340" ht="12.75">
      <c r="A340" s="103">
        <v>337</v>
      </c>
    </row>
    <row r="341" ht="12.75">
      <c r="A341" s="103">
        <v>338</v>
      </c>
    </row>
    <row r="342" ht="12.75">
      <c r="A342" s="103">
        <v>339</v>
      </c>
    </row>
    <row r="343" ht="12.75">
      <c r="A343" s="103">
        <v>340</v>
      </c>
    </row>
    <row r="344" ht="12.75">
      <c r="A344" s="103">
        <v>341</v>
      </c>
    </row>
    <row r="345" ht="12.75">
      <c r="A345" s="103">
        <v>342</v>
      </c>
    </row>
    <row r="346" ht="12.75">
      <c r="A346" s="103">
        <v>343</v>
      </c>
    </row>
    <row r="347" ht="12.75">
      <c r="A347" s="103">
        <v>344</v>
      </c>
    </row>
    <row r="348" ht="12.75">
      <c r="A348" s="103">
        <v>345</v>
      </c>
    </row>
    <row r="349" ht="12.75">
      <c r="A349" s="103">
        <v>346</v>
      </c>
    </row>
    <row r="350" ht="12.75">
      <c r="A350" s="103">
        <v>347</v>
      </c>
    </row>
    <row r="351" ht="12.75">
      <c r="A351" s="103">
        <v>348</v>
      </c>
    </row>
    <row r="352" ht="12.75">
      <c r="A352" s="103">
        <v>349</v>
      </c>
    </row>
    <row r="353" ht="12.75">
      <c r="A353" s="103">
        <v>350</v>
      </c>
    </row>
    <row r="354" ht="12.75">
      <c r="A354" s="103">
        <v>351</v>
      </c>
    </row>
    <row r="355" ht="12.75">
      <c r="A355" s="103">
        <v>352</v>
      </c>
    </row>
    <row r="356" ht="12.75">
      <c r="A356" s="103">
        <v>353</v>
      </c>
    </row>
    <row r="357" ht="12.75">
      <c r="A357" s="103">
        <v>354</v>
      </c>
    </row>
    <row r="358" ht="12.75">
      <c r="A358" s="103">
        <v>355</v>
      </c>
    </row>
    <row r="359" ht="12.75">
      <c r="A359" s="103">
        <v>356</v>
      </c>
    </row>
    <row r="360" ht="12.75">
      <c r="A360" s="103">
        <v>357</v>
      </c>
    </row>
    <row r="361" ht="12.75">
      <c r="A361" s="103">
        <v>358</v>
      </c>
    </row>
    <row r="362" ht="12.75">
      <c r="A362" s="103">
        <v>359</v>
      </c>
    </row>
    <row r="363" ht="12.75">
      <c r="A363" s="103">
        <v>360</v>
      </c>
    </row>
  </sheetData>
  <sheetProtection/>
  <mergeCells count="1">
    <mergeCell ref="A1:G1"/>
  </mergeCells>
  <printOptions horizontalCentered="1"/>
  <pageMargins left="0.7874015748031497" right="0.7874015748031497" top="0.7874015748031497" bottom="0.5905511811023623" header="0.5118110236220472" footer="0.5118110236220472"/>
  <pageSetup horizontalDpi="360" verticalDpi="360" orientation="landscape" r:id="rId2"/>
  <headerFooter alignWithMargins="0">
    <oddHeader>&amp;C&amp;"Copperplate Gothic Bold,Normal"&amp;14Meilleurs pointeurs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Jean-François Laramée</dc:creator>
  <cp:keywords/>
  <dc:description/>
  <cp:lastModifiedBy>etud</cp:lastModifiedBy>
  <cp:lastPrinted>2011-05-12T00:54:58Z</cp:lastPrinted>
  <dcterms:created xsi:type="dcterms:W3CDTF">2005-05-01T03:16:57Z</dcterms:created>
  <dcterms:modified xsi:type="dcterms:W3CDTF">2014-05-03T20:24:07Z</dcterms:modified>
  <cp:category/>
  <cp:version/>
  <cp:contentType/>
  <cp:contentStatus/>
</cp:coreProperties>
</file>